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ke\Desktop\"/>
    </mc:Choice>
  </mc:AlternateContent>
  <bookViews>
    <workbookView xWindow="0" yWindow="0" windowWidth="19200" windowHeight="8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3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K2529" i="1"/>
  <c r="L2529" i="1" s="1"/>
  <c r="N2529" i="1"/>
  <c r="O3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3" i="1"/>
</calcChain>
</file>

<file path=xl/sharedStrings.xml><?xml version="1.0" encoding="utf-8"?>
<sst xmlns="http://schemas.openxmlformats.org/spreadsheetml/2006/main" count="16" uniqueCount="16">
  <si>
    <t>Date</t>
  </si>
  <si>
    <t>1/stdev</t>
  </si>
  <si>
    <t>SPX_VOLUME</t>
  </si>
  <si>
    <t>SPX</t>
  </si>
  <si>
    <t>VIX_1</t>
  </si>
  <si>
    <t>VIX_2</t>
  </si>
  <si>
    <t>VIX_3</t>
  </si>
  <si>
    <t>VIX_4</t>
  </si>
  <si>
    <t>VIX_5</t>
  </si>
  <si>
    <t>VIX_6</t>
  </si>
  <si>
    <t>VIX_7</t>
  </si>
  <si>
    <t>VIX_8</t>
  </si>
  <si>
    <t>stdev</t>
  </si>
  <si>
    <t>SPX_5day</t>
  </si>
  <si>
    <t>SPX_tom</t>
  </si>
  <si>
    <t>A_Delta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</si>
</sst>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0"/>
  <sheetViews>
    <sheetView tabSelected="1" workbookViewId="0">
      <selection activeCell="P3" sqref="P3:P2529"/>
    </sheetView>
  </sheetViews>
  <sheetFormatPr defaultRowHeight="14.5" x14ac:dyDescent="0.35"/>
  <cols>
    <col min="1" max="1" width="10.7265625" bestFit="1" customWidth="1"/>
    <col min="13" max="13" width="12" bestFit="1" customWidth="1"/>
  </cols>
  <sheetData>
    <row r="2" spans="1:16" x14ac:dyDescent="0.35">
      <c r="A2" s="1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</v>
      </c>
      <c r="M2" t="s">
        <v>2</v>
      </c>
      <c r="N2" t="s">
        <v>13</v>
      </c>
      <c r="O2" t="s">
        <v>14</v>
      </c>
      <c r="P2" t="s">
        <v>15</v>
      </c>
    </row>
    <row r="3" spans="1:16" x14ac:dyDescent="0.35">
      <c r="A3" s="1">
        <v>40178</v>
      </c>
      <c r="B3">
        <v>1115.0999999999999</v>
      </c>
      <c r="C3">
        <v>22.95</v>
      </c>
      <c r="D3">
        <v>25.8</v>
      </c>
      <c r="E3">
        <v>26</v>
      </c>
      <c r="F3">
        <v>26.3</v>
      </c>
      <c r="G3">
        <v>26.35</v>
      </c>
      <c r="H3">
        <v>26.3</v>
      </c>
      <c r="I3">
        <v>26.4</v>
      </c>
      <c r="J3">
        <v>26.35</v>
      </c>
      <c r="K3">
        <f>_xlfn.STDEV.S(C3:J3)</f>
        <v>1.1727371828333923</v>
      </c>
      <c r="L3">
        <f>1/K3</f>
        <v>0.85270597252143865</v>
      </c>
      <c r="M3">
        <v>636905</v>
      </c>
      <c r="N3" t="e">
        <v>#N/A</v>
      </c>
      <c r="O3">
        <f>B4</f>
        <v>1132.98</v>
      </c>
      <c r="P3">
        <f>O3-B3</f>
        <v>17.880000000000109</v>
      </c>
    </row>
    <row r="4" spans="1:16" x14ac:dyDescent="0.35">
      <c r="A4" s="1">
        <v>40179</v>
      </c>
      <c r="B4">
        <v>1132.98</v>
      </c>
      <c r="C4">
        <v>22.1</v>
      </c>
      <c r="D4">
        <v>24.85</v>
      </c>
      <c r="E4">
        <v>25.25</v>
      </c>
      <c r="F4">
        <v>25.75</v>
      </c>
      <c r="G4">
        <v>25.75</v>
      </c>
      <c r="H4">
        <v>25.75</v>
      </c>
      <c r="I4">
        <v>25.85</v>
      </c>
      <c r="J4">
        <v>25.95</v>
      </c>
      <c r="K4">
        <f t="shared" ref="K4:K67" si="0">_xlfn.STDEV.S(C4:J4)</f>
        <v>1.2879766801349422</v>
      </c>
      <c r="L4">
        <f t="shared" ref="L4:L67" si="1">1/K4</f>
        <v>0.77641157283626394</v>
      </c>
      <c r="M4">
        <v>636905</v>
      </c>
      <c r="N4" t="e">
        <v>#N/A</v>
      </c>
      <c r="O4">
        <f t="shared" ref="O4:O67" si="2">B5</f>
        <v>1132.98</v>
      </c>
      <c r="P4">
        <f t="shared" ref="P4:P67" si="3">O4-B4</f>
        <v>0</v>
      </c>
    </row>
    <row r="5" spans="1:16" x14ac:dyDescent="0.35">
      <c r="A5" s="1">
        <v>40182</v>
      </c>
      <c r="B5">
        <v>1132.98</v>
      </c>
      <c r="C5">
        <v>22.1</v>
      </c>
      <c r="D5">
        <v>24.85</v>
      </c>
      <c r="E5">
        <v>25.25</v>
      </c>
      <c r="F5">
        <v>25.75</v>
      </c>
      <c r="G5">
        <v>25.75</v>
      </c>
      <c r="H5">
        <v>25.75</v>
      </c>
      <c r="I5">
        <v>25.85</v>
      </c>
      <c r="J5">
        <v>25.95</v>
      </c>
      <c r="K5">
        <f t="shared" si="0"/>
        <v>1.2879766801349422</v>
      </c>
      <c r="L5">
        <f t="shared" si="1"/>
        <v>0.77641157283626394</v>
      </c>
      <c r="M5">
        <v>1282633</v>
      </c>
      <c r="N5" t="e">
        <v>#N/A</v>
      </c>
      <c r="O5">
        <f t="shared" si="2"/>
        <v>1136.52</v>
      </c>
      <c r="P5">
        <f t="shared" si="3"/>
        <v>3.5399999999999636</v>
      </c>
    </row>
    <row r="6" spans="1:16" x14ac:dyDescent="0.35">
      <c r="A6" s="1">
        <v>40183</v>
      </c>
      <c r="B6">
        <v>1136.52</v>
      </c>
      <c r="C6">
        <v>21.55</v>
      </c>
      <c r="D6">
        <v>24.45</v>
      </c>
      <c r="E6">
        <v>24.85</v>
      </c>
      <c r="F6">
        <v>25.45</v>
      </c>
      <c r="G6">
        <v>25.5</v>
      </c>
      <c r="H6">
        <v>25.5</v>
      </c>
      <c r="I6">
        <v>25.55</v>
      </c>
      <c r="J6">
        <v>25.7</v>
      </c>
      <c r="K6">
        <f t="shared" si="0"/>
        <v>1.3866551481893397</v>
      </c>
      <c r="L6">
        <f t="shared" si="1"/>
        <v>0.72115983653598048</v>
      </c>
      <c r="M6">
        <v>1368386</v>
      </c>
      <c r="N6" t="e">
        <v>#N/A</v>
      </c>
      <c r="O6">
        <f t="shared" si="2"/>
        <v>1137.1400000000001</v>
      </c>
      <c r="P6">
        <f t="shared" si="3"/>
        <v>0.62000000000011823</v>
      </c>
    </row>
    <row r="7" spans="1:16" x14ac:dyDescent="0.35">
      <c r="A7" s="1">
        <v>40184</v>
      </c>
      <c r="B7">
        <v>1137.1400000000001</v>
      </c>
      <c r="C7">
        <v>20.8</v>
      </c>
      <c r="D7">
        <v>23.55</v>
      </c>
      <c r="E7">
        <v>24.2</v>
      </c>
      <c r="F7">
        <v>24.95</v>
      </c>
      <c r="G7">
        <v>25.05</v>
      </c>
      <c r="H7">
        <v>25.05</v>
      </c>
      <c r="I7">
        <v>25.1</v>
      </c>
      <c r="J7">
        <v>25.3</v>
      </c>
      <c r="K7">
        <f t="shared" si="0"/>
        <v>1.5113853626013829</v>
      </c>
      <c r="L7">
        <f t="shared" si="1"/>
        <v>0.66164462402812274</v>
      </c>
      <c r="M7">
        <v>1252015</v>
      </c>
      <c r="N7">
        <f>AVERAGE(B3:B7)</f>
        <v>1130.944</v>
      </c>
      <c r="O7">
        <f t="shared" si="2"/>
        <v>1141.69</v>
      </c>
      <c r="P7">
        <f t="shared" si="3"/>
        <v>4.5499999999999545</v>
      </c>
    </row>
    <row r="8" spans="1:16" x14ac:dyDescent="0.35">
      <c r="A8" s="1">
        <v>40185</v>
      </c>
      <c r="B8">
        <v>1141.69</v>
      </c>
      <c r="C8">
        <v>20.45</v>
      </c>
      <c r="D8">
        <v>23.15</v>
      </c>
      <c r="E8">
        <v>23.85</v>
      </c>
      <c r="F8">
        <v>24.75</v>
      </c>
      <c r="G8">
        <v>24.85</v>
      </c>
      <c r="H8">
        <v>24.85</v>
      </c>
      <c r="I8">
        <v>24.9</v>
      </c>
      <c r="J8">
        <v>25.1</v>
      </c>
      <c r="K8">
        <f t="shared" si="0"/>
        <v>1.5754251126963439</v>
      </c>
      <c r="L8">
        <f t="shared" si="1"/>
        <v>0.63474930794298279</v>
      </c>
      <c r="M8">
        <v>1553963</v>
      </c>
      <c r="N8">
        <f t="shared" ref="N8:N71" si="4">AVERAGE(B4:B8)</f>
        <v>1136.2619999999999</v>
      </c>
      <c r="O8">
        <f t="shared" si="2"/>
        <v>1144.98</v>
      </c>
      <c r="P8">
        <f t="shared" si="3"/>
        <v>3.2899999999999636</v>
      </c>
    </row>
    <row r="9" spans="1:16" x14ac:dyDescent="0.35">
      <c r="A9" s="1">
        <v>40186</v>
      </c>
      <c r="B9">
        <v>1144.98</v>
      </c>
      <c r="C9">
        <v>19.899999999999999</v>
      </c>
      <c r="D9">
        <v>22.55</v>
      </c>
      <c r="E9">
        <v>23.4</v>
      </c>
      <c r="F9">
        <v>24.4</v>
      </c>
      <c r="G9">
        <v>24.65</v>
      </c>
      <c r="H9">
        <v>24.6</v>
      </c>
      <c r="I9">
        <v>24.75</v>
      </c>
      <c r="J9">
        <v>24.9</v>
      </c>
      <c r="K9">
        <f t="shared" si="0"/>
        <v>1.7143173360178765</v>
      </c>
      <c r="L9">
        <f t="shared" si="1"/>
        <v>0.58332257335906224</v>
      </c>
      <c r="M9">
        <v>1508175</v>
      </c>
      <c r="N9">
        <f t="shared" si="4"/>
        <v>1138.6619999999998</v>
      </c>
      <c r="O9">
        <f t="shared" si="2"/>
        <v>1146.98</v>
      </c>
      <c r="P9">
        <f t="shared" si="3"/>
        <v>2</v>
      </c>
    </row>
    <row r="10" spans="1:16" x14ac:dyDescent="0.35">
      <c r="A10" s="1">
        <v>40189</v>
      </c>
      <c r="B10">
        <v>1146.98</v>
      </c>
      <c r="C10">
        <v>19.5</v>
      </c>
      <c r="D10">
        <v>22.25</v>
      </c>
      <c r="E10">
        <v>23.25</v>
      </c>
      <c r="F10">
        <v>24.15</v>
      </c>
      <c r="G10">
        <v>24.3</v>
      </c>
      <c r="H10">
        <v>24.4</v>
      </c>
      <c r="I10">
        <v>24.5</v>
      </c>
      <c r="J10">
        <v>24.65</v>
      </c>
      <c r="K10">
        <f t="shared" si="0"/>
        <v>1.760478830967789</v>
      </c>
      <c r="L10">
        <f t="shared" si="1"/>
        <v>0.56802727894789251</v>
      </c>
      <c r="M10">
        <v>1444997</v>
      </c>
      <c r="N10">
        <f t="shared" si="4"/>
        <v>1141.462</v>
      </c>
      <c r="O10">
        <f t="shared" si="2"/>
        <v>1136.22</v>
      </c>
      <c r="P10">
        <f t="shared" si="3"/>
        <v>-10.759999999999991</v>
      </c>
    </row>
    <row r="11" spans="1:16" x14ac:dyDescent="0.35">
      <c r="A11" s="1">
        <v>40190</v>
      </c>
      <c r="B11">
        <v>1136.22</v>
      </c>
      <c r="C11">
        <v>20.25</v>
      </c>
      <c r="D11">
        <v>22.8</v>
      </c>
      <c r="E11">
        <v>23.65</v>
      </c>
      <c r="F11">
        <v>24.25</v>
      </c>
      <c r="G11">
        <v>24.45</v>
      </c>
      <c r="H11">
        <v>24.45</v>
      </c>
      <c r="I11">
        <v>24.6</v>
      </c>
      <c r="J11">
        <v>24.75</v>
      </c>
      <c r="K11">
        <f t="shared" si="0"/>
        <v>1.5135105832845321</v>
      </c>
      <c r="L11">
        <f t="shared" si="1"/>
        <v>0.66071556488878891</v>
      </c>
      <c r="M11">
        <v>2089364</v>
      </c>
      <c r="N11">
        <f t="shared" si="4"/>
        <v>1141.402</v>
      </c>
      <c r="O11">
        <f t="shared" si="2"/>
        <v>1145.68</v>
      </c>
      <c r="P11">
        <f t="shared" si="3"/>
        <v>9.4600000000000364</v>
      </c>
    </row>
    <row r="12" spans="1:16" x14ac:dyDescent="0.35">
      <c r="A12" s="1">
        <v>40191</v>
      </c>
      <c r="B12">
        <v>1145.68</v>
      </c>
      <c r="C12">
        <v>19.399999999999999</v>
      </c>
      <c r="D12">
        <v>22.5</v>
      </c>
      <c r="E12">
        <v>23.45</v>
      </c>
      <c r="F12">
        <v>24.15</v>
      </c>
      <c r="G12">
        <v>24.4</v>
      </c>
      <c r="H12">
        <v>24.4</v>
      </c>
      <c r="I12">
        <v>24.55</v>
      </c>
      <c r="J12">
        <v>24.55</v>
      </c>
      <c r="K12">
        <f t="shared" si="0"/>
        <v>1.77341478509682</v>
      </c>
      <c r="L12">
        <f t="shared" si="1"/>
        <v>0.56388387443460086</v>
      </c>
      <c r="M12">
        <v>2110033</v>
      </c>
      <c r="N12">
        <f t="shared" si="4"/>
        <v>1143.1100000000001</v>
      </c>
      <c r="O12">
        <f t="shared" si="2"/>
        <v>1148.46</v>
      </c>
      <c r="P12">
        <f t="shared" si="3"/>
        <v>2.7799999999999727</v>
      </c>
    </row>
    <row r="13" spans="1:16" x14ac:dyDescent="0.35">
      <c r="A13" s="1">
        <v>40192</v>
      </c>
      <c r="B13">
        <v>1148.46</v>
      </c>
      <c r="C13">
        <v>18.95</v>
      </c>
      <c r="D13">
        <v>22</v>
      </c>
      <c r="E13">
        <v>23</v>
      </c>
      <c r="F13">
        <v>23.65</v>
      </c>
      <c r="G13">
        <v>23.95</v>
      </c>
      <c r="H13">
        <v>24</v>
      </c>
      <c r="I13">
        <v>24.15</v>
      </c>
      <c r="J13">
        <v>24.25</v>
      </c>
      <c r="K13">
        <f t="shared" si="0"/>
        <v>1.797307013284041</v>
      </c>
      <c r="L13">
        <f t="shared" si="1"/>
        <v>0.55638796967291593</v>
      </c>
      <c r="M13">
        <v>1346436</v>
      </c>
      <c r="N13">
        <f t="shared" si="4"/>
        <v>1144.4640000000002</v>
      </c>
      <c r="O13">
        <f t="shared" si="2"/>
        <v>1136.03</v>
      </c>
      <c r="P13">
        <f t="shared" si="3"/>
        <v>-12.430000000000064</v>
      </c>
    </row>
    <row r="14" spans="1:16" x14ac:dyDescent="0.35">
      <c r="A14" s="1">
        <v>40193</v>
      </c>
      <c r="B14">
        <v>1136.03</v>
      </c>
      <c r="C14">
        <v>19.649999999999999</v>
      </c>
      <c r="D14">
        <v>22.55</v>
      </c>
      <c r="E14">
        <v>23.55</v>
      </c>
      <c r="F14">
        <v>24.05</v>
      </c>
      <c r="G14">
        <v>24.3</v>
      </c>
      <c r="H14">
        <v>24.35</v>
      </c>
      <c r="I14">
        <v>24.45</v>
      </c>
      <c r="J14">
        <v>24.45</v>
      </c>
      <c r="K14">
        <f t="shared" si="0"/>
        <v>1.6537700436103138</v>
      </c>
      <c r="L14">
        <f t="shared" si="1"/>
        <v>0.60467899020405469</v>
      </c>
      <c r="M14">
        <v>2031715</v>
      </c>
      <c r="N14">
        <f t="shared" si="4"/>
        <v>1142.674</v>
      </c>
      <c r="O14">
        <f t="shared" si="2"/>
        <v>1150.23</v>
      </c>
      <c r="P14">
        <f t="shared" si="3"/>
        <v>14.200000000000045</v>
      </c>
    </row>
    <row r="15" spans="1:16" x14ac:dyDescent="0.35">
      <c r="A15" s="1">
        <v>40196</v>
      </c>
      <c r="B15">
        <v>1150.23</v>
      </c>
      <c r="C15">
        <v>17.850000000000001</v>
      </c>
      <c r="D15">
        <v>21.55</v>
      </c>
      <c r="E15">
        <v>22.75</v>
      </c>
      <c r="F15">
        <v>23.55</v>
      </c>
      <c r="G15">
        <v>23.8</v>
      </c>
      <c r="H15">
        <v>23.8</v>
      </c>
      <c r="I15">
        <v>23.9</v>
      </c>
      <c r="J15">
        <v>24.1</v>
      </c>
      <c r="K15">
        <f t="shared" si="0"/>
        <v>2.1172337073239151</v>
      </c>
      <c r="L15">
        <f t="shared" si="1"/>
        <v>0.47231441505054889</v>
      </c>
      <c r="M15">
        <v>2031715</v>
      </c>
      <c r="N15">
        <f t="shared" si="4"/>
        <v>1143.3240000000001</v>
      </c>
      <c r="O15">
        <f t="shared" si="2"/>
        <v>1150.23</v>
      </c>
      <c r="P15">
        <f t="shared" si="3"/>
        <v>0</v>
      </c>
    </row>
    <row r="16" spans="1:16" x14ac:dyDescent="0.35">
      <c r="A16" s="1">
        <v>40197</v>
      </c>
      <c r="B16">
        <v>1150.23</v>
      </c>
      <c r="C16">
        <v>17.850000000000001</v>
      </c>
      <c r="D16">
        <v>21.55</v>
      </c>
      <c r="E16">
        <v>22.75</v>
      </c>
      <c r="F16">
        <v>23.55</v>
      </c>
      <c r="G16">
        <v>23.8</v>
      </c>
      <c r="H16">
        <v>23.8</v>
      </c>
      <c r="I16">
        <v>23.9</v>
      </c>
      <c r="J16">
        <v>24.1</v>
      </c>
      <c r="K16">
        <f t="shared" si="0"/>
        <v>2.1172337073239151</v>
      </c>
      <c r="L16">
        <f t="shared" si="1"/>
        <v>0.47231441505054889</v>
      </c>
      <c r="M16">
        <v>1915929</v>
      </c>
      <c r="N16">
        <f t="shared" si="4"/>
        <v>1146.1259999999997</v>
      </c>
      <c r="O16">
        <f t="shared" si="2"/>
        <v>1138.04</v>
      </c>
      <c r="P16">
        <f t="shared" si="3"/>
        <v>-12.190000000000055</v>
      </c>
    </row>
    <row r="17" spans="1:16" x14ac:dyDescent="0.35">
      <c r="A17" s="1">
        <v>40198</v>
      </c>
      <c r="B17">
        <v>1138.04</v>
      </c>
      <c r="C17">
        <v>21.4</v>
      </c>
      <c r="D17">
        <v>22.85</v>
      </c>
      <c r="E17">
        <v>23.6</v>
      </c>
      <c r="F17">
        <v>23.8</v>
      </c>
      <c r="G17">
        <v>23.9</v>
      </c>
      <c r="H17">
        <v>23.85</v>
      </c>
      <c r="I17">
        <v>24.05</v>
      </c>
      <c r="J17">
        <v>25.15</v>
      </c>
      <c r="K17">
        <f t="shared" si="0"/>
        <v>1.0819955109492303</v>
      </c>
      <c r="L17">
        <f t="shared" si="1"/>
        <v>0.9242182521836011</v>
      </c>
      <c r="M17">
        <v>2370298</v>
      </c>
      <c r="N17">
        <f t="shared" si="4"/>
        <v>1144.598</v>
      </c>
      <c r="O17">
        <f t="shared" si="2"/>
        <v>1116.48</v>
      </c>
      <c r="P17">
        <f t="shared" si="3"/>
        <v>-21.559999999999945</v>
      </c>
    </row>
    <row r="18" spans="1:16" x14ac:dyDescent="0.35">
      <c r="A18" s="1">
        <v>40199</v>
      </c>
      <c r="B18">
        <v>1116.48</v>
      </c>
      <c r="C18">
        <v>22.65</v>
      </c>
      <c r="D18">
        <v>24.1</v>
      </c>
      <c r="E18">
        <v>24.55</v>
      </c>
      <c r="F18">
        <v>24.5</v>
      </c>
      <c r="G18">
        <v>24.45</v>
      </c>
      <c r="H18">
        <v>24.55</v>
      </c>
      <c r="I18">
        <v>24.55</v>
      </c>
      <c r="J18">
        <v>25.15</v>
      </c>
      <c r="K18">
        <f t="shared" si="0"/>
        <v>0.73033749536968007</v>
      </c>
      <c r="L18">
        <f t="shared" si="1"/>
        <v>1.3692299879712775</v>
      </c>
      <c r="M18">
        <v>3413319</v>
      </c>
      <c r="N18">
        <f t="shared" si="4"/>
        <v>1138.202</v>
      </c>
      <c r="O18">
        <f t="shared" si="2"/>
        <v>1091.76</v>
      </c>
      <c r="P18">
        <f t="shared" si="3"/>
        <v>-24.720000000000027</v>
      </c>
    </row>
    <row r="19" spans="1:16" x14ac:dyDescent="0.35">
      <c r="A19" s="1">
        <v>40200</v>
      </c>
      <c r="B19">
        <v>1091.76</v>
      </c>
      <c r="C19">
        <v>24.75</v>
      </c>
      <c r="D19">
        <v>25.15</v>
      </c>
      <c r="E19">
        <v>25.35</v>
      </c>
      <c r="F19">
        <v>25.4</v>
      </c>
      <c r="G19">
        <v>25.35</v>
      </c>
      <c r="H19">
        <v>25.5</v>
      </c>
      <c r="I19">
        <v>25.35</v>
      </c>
      <c r="J19">
        <v>25.15</v>
      </c>
      <c r="K19">
        <f t="shared" si="0"/>
        <v>0.23452078799117179</v>
      </c>
      <c r="L19">
        <f t="shared" si="1"/>
        <v>4.2640143271122026</v>
      </c>
      <c r="M19">
        <v>3516342</v>
      </c>
      <c r="N19">
        <f t="shared" si="4"/>
        <v>1129.348</v>
      </c>
      <c r="O19">
        <f t="shared" si="2"/>
        <v>1096.79</v>
      </c>
      <c r="P19">
        <f t="shared" si="3"/>
        <v>5.0299999999999727</v>
      </c>
    </row>
    <row r="20" spans="1:16" x14ac:dyDescent="0.35">
      <c r="A20" s="1">
        <v>40203</v>
      </c>
      <c r="B20">
        <v>1096.79</v>
      </c>
      <c r="C20">
        <v>24.35</v>
      </c>
      <c r="D20">
        <v>24.95</v>
      </c>
      <c r="E20">
        <v>25.05</v>
      </c>
      <c r="F20">
        <v>25.05</v>
      </c>
      <c r="G20">
        <v>25.1</v>
      </c>
      <c r="H20">
        <v>25.15</v>
      </c>
      <c r="I20">
        <v>25.15</v>
      </c>
      <c r="J20">
        <v>25.15</v>
      </c>
      <c r="K20">
        <f t="shared" si="0"/>
        <v>0.26917532788659654</v>
      </c>
      <c r="L20">
        <f t="shared" si="1"/>
        <v>3.7150507360812042</v>
      </c>
      <c r="M20">
        <v>2059400</v>
      </c>
      <c r="N20">
        <f t="shared" si="4"/>
        <v>1118.6600000000001</v>
      </c>
      <c r="O20">
        <f t="shared" si="2"/>
        <v>1092.17</v>
      </c>
      <c r="P20">
        <f t="shared" si="3"/>
        <v>-4.6199999999998909</v>
      </c>
    </row>
    <row r="21" spans="1:16" x14ac:dyDescent="0.35">
      <c r="A21" s="1">
        <v>40204</v>
      </c>
      <c r="B21">
        <v>1092.17</v>
      </c>
      <c r="C21">
        <v>24.55</v>
      </c>
      <c r="D21">
        <v>25.3</v>
      </c>
      <c r="E21">
        <v>25.45</v>
      </c>
      <c r="F21">
        <v>25.4</v>
      </c>
      <c r="G21">
        <v>25.3</v>
      </c>
      <c r="H21">
        <v>25.25</v>
      </c>
      <c r="I21">
        <v>25.25</v>
      </c>
      <c r="J21">
        <v>25.3</v>
      </c>
      <c r="K21">
        <f t="shared" si="0"/>
        <v>0.28157719063467135</v>
      </c>
      <c r="L21">
        <f t="shared" si="1"/>
        <v>3.5514240260228926</v>
      </c>
      <c r="M21">
        <v>2431164</v>
      </c>
      <c r="N21">
        <f t="shared" si="4"/>
        <v>1107.048</v>
      </c>
      <c r="O21">
        <f t="shared" si="2"/>
        <v>1097.5</v>
      </c>
      <c r="P21">
        <f t="shared" si="3"/>
        <v>5.3299999999999272</v>
      </c>
    </row>
    <row r="22" spans="1:16" x14ac:dyDescent="0.35">
      <c r="A22" s="1">
        <v>40205</v>
      </c>
      <c r="B22">
        <v>1097.5</v>
      </c>
      <c r="C22">
        <v>23.75</v>
      </c>
      <c r="D22">
        <v>24.7</v>
      </c>
      <c r="E22">
        <v>25.05</v>
      </c>
      <c r="F22">
        <v>25.1</v>
      </c>
      <c r="G22">
        <v>25.1</v>
      </c>
      <c r="H22">
        <v>25.1</v>
      </c>
      <c r="I22">
        <v>25</v>
      </c>
      <c r="J22">
        <v>25.2</v>
      </c>
      <c r="K22">
        <f t="shared" si="0"/>
        <v>0.47809144373375773</v>
      </c>
      <c r="L22">
        <f t="shared" si="1"/>
        <v>2.0916500663351876</v>
      </c>
      <c r="M22">
        <v>2614146</v>
      </c>
      <c r="N22">
        <f t="shared" si="4"/>
        <v>1098.94</v>
      </c>
      <c r="O22">
        <f t="shared" si="2"/>
        <v>1084.53</v>
      </c>
      <c r="P22">
        <f t="shared" si="3"/>
        <v>-12.970000000000027</v>
      </c>
    </row>
    <row r="23" spans="1:16" x14ac:dyDescent="0.35">
      <c r="A23" s="1">
        <v>40206</v>
      </c>
      <c r="B23">
        <v>1084.53</v>
      </c>
      <c r="C23">
        <v>24</v>
      </c>
      <c r="D23">
        <v>24.9</v>
      </c>
      <c r="E23">
        <v>25.15</v>
      </c>
      <c r="F23">
        <v>25.15</v>
      </c>
      <c r="G23">
        <v>25.15</v>
      </c>
      <c r="H23">
        <v>25.15</v>
      </c>
      <c r="I23">
        <v>25.05</v>
      </c>
      <c r="J23">
        <v>25.2</v>
      </c>
      <c r="K23">
        <f t="shared" si="0"/>
        <v>0.4026142251407841</v>
      </c>
      <c r="L23">
        <f t="shared" si="1"/>
        <v>2.4837671834628425</v>
      </c>
      <c r="M23">
        <v>3030021</v>
      </c>
      <c r="N23">
        <f t="shared" si="4"/>
        <v>1092.55</v>
      </c>
      <c r="O23">
        <f t="shared" si="2"/>
        <v>1073.8699999999999</v>
      </c>
      <c r="P23">
        <f t="shared" si="3"/>
        <v>-10.660000000000082</v>
      </c>
    </row>
    <row r="24" spans="1:16" x14ac:dyDescent="0.35">
      <c r="A24" s="1">
        <v>40207</v>
      </c>
      <c r="B24">
        <v>1073.8699999999999</v>
      </c>
      <c r="C24">
        <v>24.65</v>
      </c>
      <c r="D24">
        <v>25.35</v>
      </c>
      <c r="E24">
        <v>25.5</v>
      </c>
      <c r="F24">
        <v>25.5</v>
      </c>
      <c r="G24">
        <v>25.45</v>
      </c>
      <c r="H24">
        <v>25.45</v>
      </c>
      <c r="I24">
        <v>25.3</v>
      </c>
      <c r="J24">
        <v>25.4</v>
      </c>
      <c r="K24">
        <f t="shared" si="0"/>
        <v>0.28157719063467213</v>
      </c>
      <c r="L24">
        <f t="shared" si="1"/>
        <v>3.5514240260228824</v>
      </c>
      <c r="M24">
        <v>3042043</v>
      </c>
      <c r="N24">
        <f t="shared" si="4"/>
        <v>1088.972</v>
      </c>
      <c r="O24">
        <f t="shared" si="2"/>
        <v>1089.19</v>
      </c>
      <c r="P24">
        <f t="shared" si="3"/>
        <v>15.320000000000164</v>
      </c>
    </row>
    <row r="25" spans="1:16" x14ac:dyDescent="0.35">
      <c r="A25" s="1">
        <v>40210</v>
      </c>
      <c r="B25">
        <v>1089.19</v>
      </c>
      <c r="C25">
        <v>23.05</v>
      </c>
      <c r="D25">
        <v>24.25</v>
      </c>
      <c r="E25">
        <v>24.95</v>
      </c>
      <c r="F25">
        <v>25.05</v>
      </c>
      <c r="G25">
        <v>25</v>
      </c>
      <c r="H25">
        <v>25.05</v>
      </c>
      <c r="I25">
        <v>24.95</v>
      </c>
      <c r="J25">
        <v>25.15</v>
      </c>
      <c r="K25">
        <f t="shared" si="0"/>
        <v>0.71561037882755296</v>
      </c>
      <c r="L25">
        <f t="shared" si="1"/>
        <v>1.3974084635809607</v>
      </c>
      <c r="M25">
        <v>1896011</v>
      </c>
      <c r="N25">
        <f t="shared" si="4"/>
        <v>1087.452</v>
      </c>
      <c r="O25">
        <f t="shared" si="2"/>
        <v>1103.32</v>
      </c>
      <c r="P25">
        <f t="shared" si="3"/>
        <v>14.129999999999882</v>
      </c>
    </row>
    <row r="26" spans="1:16" x14ac:dyDescent="0.35">
      <c r="A26" s="1">
        <v>40211</v>
      </c>
      <c r="B26">
        <v>1103.32</v>
      </c>
      <c r="C26">
        <v>22.1</v>
      </c>
      <c r="D26">
        <v>23.45</v>
      </c>
      <c r="E26">
        <v>24.4</v>
      </c>
      <c r="F26">
        <v>24.65</v>
      </c>
      <c r="G26">
        <v>24.75</v>
      </c>
      <c r="H26">
        <v>24.9</v>
      </c>
      <c r="I26">
        <v>24.85</v>
      </c>
      <c r="J26">
        <v>25.05</v>
      </c>
      <c r="K26">
        <f t="shared" si="0"/>
        <v>1.0081586822377853</v>
      </c>
      <c r="L26">
        <f t="shared" si="1"/>
        <v>0.99190734317768747</v>
      </c>
      <c r="M26">
        <v>2102320</v>
      </c>
      <c r="N26">
        <f t="shared" si="4"/>
        <v>1089.682</v>
      </c>
      <c r="O26">
        <f t="shared" si="2"/>
        <v>1097.28</v>
      </c>
      <c r="P26">
        <f t="shared" si="3"/>
        <v>-6.0399999999999636</v>
      </c>
    </row>
    <row r="27" spans="1:16" x14ac:dyDescent="0.35">
      <c r="A27" s="1">
        <v>40212</v>
      </c>
      <c r="B27">
        <v>1097.28</v>
      </c>
      <c r="C27">
        <v>22.15</v>
      </c>
      <c r="D27">
        <v>23.55</v>
      </c>
      <c r="E27">
        <v>24.45</v>
      </c>
      <c r="F27">
        <v>24.8</v>
      </c>
      <c r="G27">
        <v>24.85</v>
      </c>
      <c r="H27">
        <v>24.95</v>
      </c>
      <c r="I27">
        <v>24.9</v>
      </c>
      <c r="J27">
        <v>25.1</v>
      </c>
      <c r="K27">
        <f t="shared" si="0"/>
        <v>1.011871498052707</v>
      </c>
      <c r="L27">
        <f t="shared" si="1"/>
        <v>0.98826778096274759</v>
      </c>
      <c r="M27">
        <v>1883086</v>
      </c>
      <c r="N27">
        <f t="shared" si="4"/>
        <v>1089.6379999999999</v>
      </c>
      <c r="O27">
        <f t="shared" si="2"/>
        <v>1063.1099999999999</v>
      </c>
      <c r="P27">
        <f t="shared" si="3"/>
        <v>-34.170000000000073</v>
      </c>
    </row>
    <row r="28" spans="1:16" x14ac:dyDescent="0.35">
      <c r="A28" s="1">
        <v>40213</v>
      </c>
      <c r="B28">
        <v>1063.1099999999999</v>
      </c>
      <c r="C28">
        <v>25.6</v>
      </c>
      <c r="D28">
        <v>25.65</v>
      </c>
      <c r="E28">
        <v>26</v>
      </c>
      <c r="F28">
        <v>26.05</v>
      </c>
      <c r="G28">
        <v>25.95</v>
      </c>
      <c r="H28">
        <v>25.9</v>
      </c>
      <c r="I28">
        <v>25.85</v>
      </c>
      <c r="J28">
        <v>25.95</v>
      </c>
      <c r="K28">
        <f t="shared" si="0"/>
        <v>0.16243130416095453</v>
      </c>
      <c r="L28">
        <f t="shared" si="1"/>
        <v>6.1564487533086094</v>
      </c>
      <c r="M28">
        <v>3296423</v>
      </c>
      <c r="N28">
        <f t="shared" si="4"/>
        <v>1085.3539999999998</v>
      </c>
      <c r="O28">
        <f t="shared" si="2"/>
        <v>1066.19</v>
      </c>
      <c r="P28">
        <f t="shared" si="3"/>
        <v>3.0800000000001546</v>
      </c>
    </row>
    <row r="29" spans="1:16" x14ac:dyDescent="0.35">
      <c r="A29" s="1">
        <v>40214</v>
      </c>
      <c r="B29">
        <v>1066.19</v>
      </c>
      <c r="C29">
        <v>26.1</v>
      </c>
      <c r="D29">
        <v>25.85</v>
      </c>
      <c r="E29">
        <v>26.15</v>
      </c>
      <c r="F29">
        <v>26.2</v>
      </c>
      <c r="G29">
        <v>26.15</v>
      </c>
      <c r="H29">
        <v>26.2</v>
      </c>
      <c r="I29">
        <v>26</v>
      </c>
      <c r="J29">
        <v>26.1</v>
      </c>
      <c r="K29">
        <f t="shared" si="0"/>
        <v>0.11783008347373937</v>
      </c>
      <c r="L29">
        <f t="shared" si="1"/>
        <v>8.4867970090411475</v>
      </c>
      <c r="M29">
        <v>3963729</v>
      </c>
      <c r="N29">
        <f t="shared" si="4"/>
        <v>1083.818</v>
      </c>
      <c r="O29">
        <f t="shared" si="2"/>
        <v>1056.74</v>
      </c>
      <c r="P29">
        <f t="shared" si="3"/>
        <v>-9.4500000000000455</v>
      </c>
    </row>
    <row r="30" spans="1:16" x14ac:dyDescent="0.35">
      <c r="A30" s="1">
        <v>40217</v>
      </c>
      <c r="B30">
        <v>1056.74</v>
      </c>
      <c r="C30">
        <v>26.4</v>
      </c>
      <c r="D30">
        <v>26.2</v>
      </c>
      <c r="E30">
        <v>26.3</v>
      </c>
      <c r="F30">
        <v>26.2</v>
      </c>
      <c r="G30">
        <v>26.3</v>
      </c>
      <c r="H30">
        <v>26.35</v>
      </c>
      <c r="I30">
        <v>26.25</v>
      </c>
      <c r="J30">
        <v>26.35</v>
      </c>
      <c r="K30">
        <f t="shared" si="0"/>
        <v>7.288689868556654E-2</v>
      </c>
      <c r="L30">
        <f t="shared" si="1"/>
        <v>13.719886811400654</v>
      </c>
      <c r="M30">
        <v>2046336</v>
      </c>
      <c r="N30">
        <f t="shared" si="4"/>
        <v>1077.328</v>
      </c>
      <c r="O30">
        <f t="shared" si="2"/>
        <v>1070.52</v>
      </c>
      <c r="P30">
        <f t="shared" si="3"/>
        <v>13.779999999999973</v>
      </c>
    </row>
    <row r="31" spans="1:16" x14ac:dyDescent="0.35">
      <c r="A31" s="1">
        <v>40218</v>
      </c>
      <c r="B31">
        <v>1070.52</v>
      </c>
      <c r="C31">
        <v>25.55</v>
      </c>
      <c r="D31">
        <v>25.65</v>
      </c>
      <c r="E31">
        <v>26.05</v>
      </c>
      <c r="F31">
        <v>26.05</v>
      </c>
      <c r="G31">
        <v>26.15</v>
      </c>
      <c r="H31">
        <v>26.15</v>
      </c>
      <c r="I31">
        <v>26.05</v>
      </c>
      <c r="J31">
        <v>26.15</v>
      </c>
      <c r="K31">
        <f t="shared" si="0"/>
        <v>0.23754698783308389</v>
      </c>
      <c r="L31">
        <f t="shared" si="1"/>
        <v>4.2096934552698499</v>
      </c>
      <c r="M31">
        <v>3014373</v>
      </c>
      <c r="N31">
        <f t="shared" si="4"/>
        <v>1070.768</v>
      </c>
      <c r="O31">
        <f t="shared" si="2"/>
        <v>1068.1300000000001</v>
      </c>
      <c r="P31">
        <f t="shared" si="3"/>
        <v>-2.3899999999998727</v>
      </c>
    </row>
    <row r="32" spans="1:16" x14ac:dyDescent="0.35">
      <c r="A32" s="1">
        <v>40219</v>
      </c>
      <c r="B32">
        <v>1068.1300000000001</v>
      </c>
      <c r="C32">
        <v>25.5</v>
      </c>
      <c r="D32">
        <v>25.55</v>
      </c>
      <c r="E32">
        <v>26</v>
      </c>
      <c r="F32">
        <v>26.15</v>
      </c>
      <c r="G32">
        <v>26.1</v>
      </c>
      <c r="H32">
        <v>26.2</v>
      </c>
      <c r="I32">
        <v>26.05</v>
      </c>
      <c r="J32">
        <v>26.2</v>
      </c>
      <c r="K32">
        <f t="shared" si="0"/>
        <v>0.28276378329421353</v>
      </c>
      <c r="L32">
        <f t="shared" si="1"/>
        <v>3.536520796086208</v>
      </c>
      <c r="M32">
        <v>2200307</v>
      </c>
      <c r="N32">
        <f t="shared" si="4"/>
        <v>1064.9379999999999</v>
      </c>
      <c r="O32">
        <f t="shared" si="2"/>
        <v>1078.47</v>
      </c>
      <c r="P32">
        <f t="shared" si="3"/>
        <v>10.339999999999918</v>
      </c>
    </row>
    <row r="33" spans="1:16" x14ac:dyDescent="0.35">
      <c r="A33" s="1">
        <v>40220</v>
      </c>
      <c r="B33">
        <v>1078.47</v>
      </c>
      <c r="C33">
        <v>24.45</v>
      </c>
      <c r="D33">
        <v>24.95</v>
      </c>
      <c r="E33">
        <v>25.65</v>
      </c>
      <c r="F33">
        <v>25.8</v>
      </c>
      <c r="G33">
        <v>25.85</v>
      </c>
      <c r="H33">
        <v>25.95</v>
      </c>
      <c r="I33">
        <v>25.85</v>
      </c>
      <c r="J33">
        <v>26.05</v>
      </c>
      <c r="K33">
        <f t="shared" si="0"/>
        <v>0.56438177301741976</v>
      </c>
      <c r="L33">
        <f t="shared" si="1"/>
        <v>1.7718502754856593</v>
      </c>
      <c r="M33">
        <v>2261897</v>
      </c>
      <c r="N33">
        <f t="shared" si="4"/>
        <v>1068.01</v>
      </c>
      <c r="O33">
        <f t="shared" si="2"/>
        <v>1075.51</v>
      </c>
      <c r="P33">
        <f t="shared" si="3"/>
        <v>-2.9600000000000364</v>
      </c>
    </row>
    <row r="34" spans="1:16" x14ac:dyDescent="0.35">
      <c r="A34" s="1">
        <v>40221</v>
      </c>
      <c r="B34">
        <v>1075.51</v>
      </c>
      <c r="C34">
        <v>24.45</v>
      </c>
      <c r="D34">
        <v>24.9</v>
      </c>
      <c r="E34">
        <v>25.85</v>
      </c>
      <c r="F34">
        <v>26</v>
      </c>
      <c r="G34">
        <v>25.95</v>
      </c>
      <c r="H34">
        <v>26.05</v>
      </c>
      <c r="I34">
        <v>25.95</v>
      </c>
      <c r="J34">
        <v>26.1</v>
      </c>
      <c r="K34">
        <f t="shared" si="0"/>
        <v>0.62188509503651235</v>
      </c>
      <c r="L34">
        <f t="shared" si="1"/>
        <v>1.6080140977511088</v>
      </c>
      <c r="M34">
        <v>2746593</v>
      </c>
      <c r="N34">
        <f t="shared" si="4"/>
        <v>1069.8740000000003</v>
      </c>
      <c r="O34">
        <f t="shared" si="2"/>
        <v>1094.8699999999999</v>
      </c>
      <c r="P34">
        <f t="shared" si="3"/>
        <v>19.3599999999999</v>
      </c>
    </row>
    <row r="35" spans="1:16" x14ac:dyDescent="0.35">
      <c r="A35" s="1">
        <v>40224</v>
      </c>
      <c r="B35">
        <v>1094.8699999999999</v>
      </c>
      <c r="C35">
        <v>22.6</v>
      </c>
      <c r="D35">
        <v>23.6</v>
      </c>
      <c r="E35">
        <v>24.8</v>
      </c>
      <c r="F35">
        <v>25.15</v>
      </c>
      <c r="G35">
        <v>25.2</v>
      </c>
      <c r="H35">
        <v>25.45</v>
      </c>
      <c r="I35">
        <v>25.35</v>
      </c>
      <c r="J35">
        <v>25.5</v>
      </c>
      <c r="K35">
        <f t="shared" si="0"/>
        <v>1.0492982348761881</v>
      </c>
      <c r="L35">
        <f t="shared" si="1"/>
        <v>0.95301789973752782</v>
      </c>
      <c r="M35">
        <v>2746593</v>
      </c>
      <c r="N35">
        <f t="shared" si="4"/>
        <v>1077.5</v>
      </c>
      <c r="O35">
        <f t="shared" si="2"/>
        <v>1094.8699999999999</v>
      </c>
      <c r="P35">
        <f t="shared" si="3"/>
        <v>0</v>
      </c>
    </row>
    <row r="36" spans="1:16" x14ac:dyDescent="0.35">
      <c r="A36" s="1">
        <v>40225</v>
      </c>
      <c r="B36">
        <v>1094.8699999999999</v>
      </c>
      <c r="C36">
        <v>22.6</v>
      </c>
      <c r="D36">
        <v>23.6</v>
      </c>
      <c r="E36">
        <v>24.8</v>
      </c>
      <c r="F36">
        <v>25.15</v>
      </c>
      <c r="G36">
        <v>25.2</v>
      </c>
      <c r="H36">
        <v>25.45</v>
      </c>
      <c r="I36">
        <v>25.35</v>
      </c>
      <c r="J36">
        <v>25.5</v>
      </c>
      <c r="K36">
        <f t="shared" si="0"/>
        <v>1.0492982348761881</v>
      </c>
      <c r="L36">
        <f t="shared" si="1"/>
        <v>0.95301789973752782</v>
      </c>
      <c r="M36">
        <v>1760773</v>
      </c>
      <c r="N36">
        <f t="shared" si="4"/>
        <v>1082.3700000000001</v>
      </c>
      <c r="O36">
        <f t="shared" si="2"/>
        <v>1099.51</v>
      </c>
      <c r="P36">
        <f t="shared" si="3"/>
        <v>4.6400000000001</v>
      </c>
    </row>
    <row r="37" spans="1:16" x14ac:dyDescent="0.35">
      <c r="A37" s="1">
        <v>40226</v>
      </c>
      <c r="B37">
        <v>1099.51</v>
      </c>
      <c r="C37">
        <v>22.75</v>
      </c>
      <c r="D37">
        <v>24.7</v>
      </c>
      <c r="E37">
        <v>24.85</v>
      </c>
      <c r="F37">
        <v>24.95</v>
      </c>
      <c r="G37">
        <v>25.2</v>
      </c>
      <c r="H37">
        <v>25.05</v>
      </c>
      <c r="I37">
        <v>25.2</v>
      </c>
      <c r="J37">
        <v>23.95</v>
      </c>
      <c r="K37">
        <f t="shared" si="0"/>
        <v>0.84174033152409045</v>
      </c>
      <c r="L37">
        <f t="shared" si="1"/>
        <v>1.1880148337306802</v>
      </c>
      <c r="M37">
        <v>1669958</v>
      </c>
      <c r="N37">
        <f t="shared" si="4"/>
        <v>1088.646</v>
      </c>
      <c r="O37">
        <f t="shared" si="2"/>
        <v>1106.75</v>
      </c>
      <c r="P37">
        <f t="shared" si="3"/>
        <v>7.2400000000000091</v>
      </c>
    </row>
    <row r="38" spans="1:16" x14ac:dyDescent="0.35">
      <c r="A38" s="1">
        <v>40227</v>
      </c>
      <c r="B38">
        <v>1106.75</v>
      </c>
      <c r="C38">
        <v>21.8</v>
      </c>
      <c r="D38">
        <v>24.1</v>
      </c>
      <c r="E38">
        <v>24.5</v>
      </c>
      <c r="F38">
        <v>24.7</v>
      </c>
      <c r="G38">
        <v>24.9</v>
      </c>
      <c r="H38">
        <v>24.9</v>
      </c>
      <c r="I38">
        <v>25.05</v>
      </c>
      <c r="J38">
        <v>23.95</v>
      </c>
      <c r="K38">
        <f t="shared" si="0"/>
        <v>1.0599022866013905</v>
      </c>
      <c r="L38">
        <f t="shared" si="1"/>
        <v>0.94348319900934541</v>
      </c>
      <c r="M38">
        <v>1831933</v>
      </c>
      <c r="N38">
        <f t="shared" si="4"/>
        <v>1094.3020000000001</v>
      </c>
      <c r="O38">
        <f t="shared" si="2"/>
        <v>1109.17</v>
      </c>
      <c r="P38">
        <f t="shared" si="3"/>
        <v>2.4200000000000728</v>
      </c>
    </row>
    <row r="39" spans="1:16" x14ac:dyDescent="0.35">
      <c r="A39" s="1">
        <v>40228</v>
      </c>
      <c r="B39">
        <v>1109.17</v>
      </c>
      <c r="C39">
        <v>21.35</v>
      </c>
      <c r="D39">
        <v>23.7</v>
      </c>
      <c r="E39">
        <v>24.1</v>
      </c>
      <c r="F39">
        <v>24.35</v>
      </c>
      <c r="G39">
        <v>24.5</v>
      </c>
      <c r="H39">
        <v>24.55</v>
      </c>
      <c r="I39">
        <v>24.6</v>
      </c>
      <c r="J39">
        <v>23.95</v>
      </c>
      <c r="K39">
        <f t="shared" si="0"/>
        <v>1.0729631866937466</v>
      </c>
      <c r="L39">
        <f t="shared" si="1"/>
        <v>0.93199842492399299</v>
      </c>
      <c r="M39">
        <v>2095859</v>
      </c>
      <c r="N39">
        <f t="shared" si="4"/>
        <v>1101.0340000000001</v>
      </c>
      <c r="O39">
        <f t="shared" si="2"/>
        <v>1108.02</v>
      </c>
      <c r="P39">
        <f t="shared" si="3"/>
        <v>-1.1500000000000909</v>
      </c>
    </row>
    <row r="40" spans="1:16" x14ac:dyDescent="0.35">
      <c r="A40" s="1">
        <v>40231</v>
      </c>
      <c r="B40">
        <v>1108.02</v>
      </c>
      <c r="C40">
        <v>20.95</v>
      </c>
      <c r="D40">
        <v>23.25</v>
      </c>
      <c r="E40">
        <v>23.75</v>
      </c>
      <c r="F40">
        <v>24</v>
      </c>
      <c r="G40">
        <v>24.25</v>
      </c>
      <c r="H40">
        <v>24.25</v>
      </c>
      <c r="I40">
        <v>24.4</v>
      </c>
      <c r="J40">
        <v>23.95</v>
      </c>
      <c r="K40">
        <f t="shared" si="0"/>
        <v>1.1297913840300657</v>
      </c>
      <c r="L40">
        <f t="shared" si="1"/>
        <v>0.88511915928488638</v>
      </c>
      <c r="M40">
        <v>1317255</v>
      </c>
      <c r="N40">
        <f t="shared" si="4"/>
        <v>1103.664</v>
      </c>
      <c r="O40">
        <f t="shared" si="2"/>
        <v>1094.5999999999999</v>
      </c>
      <c r="P40">
        <f t="shared" si="3"/>
        <v>-13.420000000000073</v>
      </c>
    </row>
    <row r="41" spans="1:16" x14ac:dyDescent="0.35">
      <c r="A41" s="1">
        <v>40232</v>
      </c>
      <c r="B41">
        <v>1094.5999999999999</v>
      </c>
      <c r="C41">
        <v>21.65</v>
      </c>
      <c r="D41">
        <v>23.9</v>
      </c>
      <c r="E41">
        <v>24.25</v>
      </c>
      <c r="F41">
        <v>24.3</v>
      </c>
      <c r="G41">
        <v>24.45</v>
      </c>
      <c r="H41">
        <v>24.35</v>
      </c>
      <c r="I41">
        <v>24.5</v>
      </c>
      <c r="J41">
        <v>24.55</v>
      </c>
      <c r="K41">
        <f t="shared" si="0"/>
        <v>0.96822278280510332</v>
      </c>
      <c r="L41">
        <f t="shared" si="1"/>
        <v>1.0328201502373584</v>
      </c>
      <c r="M41">
        <v>2224420</v>
      </c>
      <c r="N41">
        <f t="shared" si="4"/>
        <v>1103.6100000000001</v>
      </c>
      <c r="O41">
        <f t="shared" si="2"/>
        <v>1105.24</v>
      </c>
      <c r="P41">
        <f t="shared" si="3"/>
        <v>10.6400000000001</v>
      </c>
    </row>
    <row r="42" spans="1:16" x14ac:dyDescent="0.35">
      <c r="A42" s="1">
        <v>40233</v>
      </c>
      <c r="B42">
        <v>1105.24</v>
      </c>
      <c r="C42">
        <v>21.1</v>
      </c>
      <c r="D42">
        <v>23.65</v>
      </c>
      <c r="E42">
        <v>23.9</v>
      </c>
      <c r="F42">
        <v>24.05</v>
      </c>
      <c r="G42">
        <v>24.25</v>
      </c>
      <c r="H42">
        <v>24.25</v>
      </c>
      <c r="I42">
        <v>24.35</v>
      </c>
      <c r="J42">
        <v>24.45</v>
      </c>
      <c r="K42">
        <f t="shared" si="0"/>
        <v>1.101622180500841</v>
      </c>
      <c r="L42">
        <f t="shared" si="1"/>
        <v>0.90775223819963435</v>
      </c>
      <c r="M42">
        <v>1882885</v>
      </c>
      <c r="N42">
        <f t="shared" si="4"/>
        <v>1104.7559999999999</v>
      </c>
      <c r="O42">
        <f t="shared" si="2"/>
        <v>1102.94</v>
      </c>
      <c r="P42">
        <f t="shared" si="3"/>
        <v>-2.2999999999999545</v>
      </c>
    </row>
    <row r="43" spans="1:16" x14ac:dyDescent="0.35">
      <c r="A43" s="1">
        <v>40234</v>
      </c>
      <c r="B43">
        <v>1102.94</v>
      </c>
      <c r="C43">
        <v>20.95</v>
      </c>
      <c r="D43">
        <v>23.75</v>
      </c>
      <c r="E43">
        <v>23.95</v>
      </c>
      <c r="F43">
        <v>24.1</v>
      </c>
      <c r="G43">
        <v>24.3</v>
      </c>
      <c r="H43">
        <v>24.2</v>
      </c>
      <c r="I43">
        <v>24.45</v>
      </c>
      <c r="J43">
        <v>24.45</v>
      </c>
      <c r="K43">
        <f t="shared" si="0"/>
        <v>1.1640254967752459</v>
      </c>
      <c r="L43">
        <f t="shared" si="1"/>
        <v>0.85908771136916384</v>
      </c>
      <c r="M43">
        <v>2696848</v>
      </c>
      <c r="N43">
        <f t="shared" si="4"/>
        <v>1103.9939999999999</v>
      </c>
      <c r="O43">
        <f t="shared" si="2"/>
        <v>1104.49</v>
      </c>
      <c r="P43">
        <f t="shared" si="3"/>
        <v>1.5499999999999545</v>
      </c>
    </row>
    <row r="44" spans="1:16" x14ac:dyDescent="0.35">
      <c r="A44" s="1">
        <v>40235</v>
      </c>
      <c r="B44">
        <v>1104.49</v>
      </c>
      <c r="C44">
        <v>20.399999999999999</v>
      </c>
      <c r="D44">
        <v>23.5</v>
      </c>
      <c r="E44">
        <v>23.8</v>
      </c>
      <c r="F44">
        <v>23.95</v>
      </c>
      <c r="G44">
        <v>24.2</v>
      </c>
      <c r="H44">
        <v>24.2</v>
      </c>
      <c r="I44">
        <v>24.3</v>
      </c>
      <c r="J44">
        <v>24.35</v>
      </c>
      <c r="K44">
        <f t="shared" si="0"/>
        <v>1.3192936421758865</v>
      </c>
      <c r="L44">
        <f t="shared" si="1"/>
        <v>0.75798136823483708</v>
      </c>
      <c r="M44">
        <v>1942627</v>
      </c>
      <c r="N44">
        <f t="shared" si="4"/>
        <v>1103.0579999999998</v>
      </c>
      <c r="O44">
        <f t="shared" si="2"/>
        <v>1115.71</v>
      </c>
      <c r="P44">
        <f t="shared" si="3"/>
        <v>11.220000000000027</v>
      </c>
    </row>
    <row r="45" spans="1:16" x14ac:dyDescent="0.35">
      <c r="A45" s="1">
        <v>40238</v>
      </c>
      <c r="B45">
        <v>1115.71</v>
      </c>
      <c r="C45">
        <v>20</v>
      </c>
      <c r="D45">
        <v>23.05</v>
      </c>
      <c r="E45">
        <v>23.65</v>
      </c>
      <c r="F45">
        <v>23.85</v>
      </c>
      <c r="G45">
        <v>24.05</v>
      </c>
      <c r="H45">
        <v>24.1</v>
      </c>
      <c r="I45">
        <v>24.25</v>
      </c>
      <c r="J45">
        <v>24.2</v>
      </c>
      <c r="K45">
        <f t="shared" si="0"/>
        <v>1.4253915502164913</v>
      </c>
      <c r="L45">
        <f t="shared" si="1"/>
        <v>0.70156161641909409</v>
      </c>
      <c r="M45">
        <v>1614001</v>
      </c>
      <c r="N45">
        <f t="shared" si="4"/>
        <v>1104.596</v>
      </c>
      <c r="O45">
        <f t="shared" si="2"/>
        <v>1118.31</v>
      </c>
      <c r="P45">
        <f t="shared" si="3"/>
        <v>2.5999999999999091</v>
      </c>
    </row>
    <row r="46" spans="1:16" x14ac:dyDescent="0.35">
      <c r="A46" s="1">
        <v>40239</v>
      </c>
      <c r="B46">
        <v>1118.31</v>
      </c>
      <c r="C46">
        <v>19.8</v>
      </c>
      <c r="D46">
        <v>22.8</v>
      </c>
      <c r="E46">
        <v>23.45</v>
      </c>
      <c r="F46">
        <v>23.75</v>
      </c>
      <c r="G46">
        <v>23.9</v>
      </c>
      <c r="H46">
        <v>24.05</v>
      </c>
      <c r="I46">
        <v>24.1</v>
      </c>
      <c r="J46">
        <v>24.15</v>
      </c>
      <c r="K46">
        <f t="shared" si="0"/>
        <v>1.4633620780341994</v>
      </c>
      <c r="L46">
        <f t="shared" si="1"/>
        <v>0.6833578749992929</v>
      </c>
      <c r="M46">
        <v>1502547</v>
      </c>
      <c r="N46">
        <f t="shared" si="4"/>
        <v>1109.3380000000002</v>
      </c>
      <c r="O46">
        <f t="shared" si="2"/>
        <v>1118.79</v>
      </c>
      <c r="P46">
        <f t="shared" si="3"/>
        <v>0.48000000000001819</v>
      </c>
    </row>
    <row r="47" spans="1:16" x14ac:dyDescent="0.35">
      <c r="A47" s="1">
        <v>40240</v>
      </c>
      <c r="B47">
        <v>1118.79</v>
      </c>
      <c r="C47">
        <v>19.600000000000001</v>
      </c>
      <c r="D47">
        <v>22.6</v>
      </c>
      <c r="E47">
        <v>23.25</v>
      </c>
      <c r="F47">
        <v>23.45</v>
      </c>
      <c r="G47">
        <v>23.7</v>
      </c>
      <c r="H47">
        <v>23.8</v>
      </c>
      <c r="I47">
        <v>23.9</v>
      </c>
      <c r="J47">
        <v>24</v>
      </c>
      <c r="K47">
        <f t="shared" si="0"/>
        <v>1.4596354730841918</v>
      </c>
      <c r="L47">
        <f t="shared" si="1"/>
        <v>0.68510256049547236</v>
      </c>
      <c r="M47">
        <v>1581434</v>
      </c>
      <c r="N47">
        <f t="shared" si="4"/>
        <v>1112.0480000000002</v>
      </c>
      <c r="O47">
        <f t="shared" si="2"/>
        <v>1122.97</v>
      </c>
      <c r="P47">
        <f t="shared" si="3"/>
        <v>4.1800000000000637</v>
      </c>
    </row>
    <row r="48" spans="1:16" x14ac:dyDescent="0.35">
      <c r="A48" s="1">
        <v>40241</v>
      </c>
      <c r="B48">
        <v>1122.97</v>
      </c>
      <c r="C48">
        <v>19.600000000000001</v>
      </c>
      <c r="D48">
        <v>22.5</v>
      </c>
      <c r="E48">
        <v>23.25</v>
      </c>
      <c r="F48">
        <v>23.6</v>
      </c>
      <c r="G48">
        <v>23.7</v>
      </c>
      <c r="H48">
        <v>23.8</v>
      </c>
      <c r="I48">
        <v>23.9</v>
      </c>
      <c r="J48">
        <v>24.05</v>
      </c>
      <c r="K48">
        <f t="shared" si="0"/>
        <v>1.4762403985414139</v>
      </c>
      <c r="L48">
        <f t="shared" si="1"/>
        <v>0.67739644639724061</v>
      </c>
      <c r="M48">
        <v>1456698</v>
      </c>
      <c r="N48">
        <f t="shared" si="4"/>
        <v>1116.0539999999999</v>
      </c>
      <c r="O48">
        <f t="shared" si="2"/>
        <v>1138.7</v>
      </c>
      <c r="P48">
        <f t="shared" si="3"/>
        <v>15.730000000000018</v>
      </c>
    </row>
    <row r="49" spans="1:16" x14ac:dyDescent="0.35">
      <c r="A49" s="1">
        <v>40242</v>
      </c>
      <c r="B49">
        <v>1138.7</v>
      </c>
      <c r="C49">
        <v>18.55</v>
      </c>
      <c r="D49">
        <v>21.6</v>
      </c>
      <c r="E49">
        <v>22.6</v>
      </c>
      <c r="F49">
        <v>23.05</v>
      </c>
      <c r="G49">
        <v>23.25</v>
      </c>
      <c r="H49">
        <v>23.5</v>
      </c>
      <c r="I49">
        <v>23.65</v>
      </c>
      <c r="J49">
        <v>23.7</v>
      </c>
      <c r="K49">
        <f t="shared" si="0"/>
        <v>1.7340600582777643</v>
      </c>
      <c r="L49">
        <f t="shared" si="1"/>
        <v>0.57668129499112109</v>
      </c>
      <c r="M49">
        <v>1869074</v>
      </c>
      <c r="N49">
        <f t="shared" si="4"/>
        <v>1122.896</v>
      </c>
      <c r="O49">
        <f t="shared" si="2"/>
        <v>1138.51</v>
      </c>
      <c r="P49">
        <f t="shared" si="3"/>
        <v>-0.19000000000005457</v>
      </c>
    </row>
    <row r="50" spans="1:16" x14ac:dyDescent="0.35">
      <c r="A50" s="1">
        <v>40245</v>
      </c>
      <c r="B50">
        <v>1138.51</v>
      </c>
      <c r="C50">
        <v>18.350000000000001</v>
      </c>
      <c r="D50">
        <v>21.25</v>
      </c>
      <c r="E50">
        <v>22.45</v>
      </c>
      <c r="F50">
        <v>22.95</v>
      </c>
      <c r="G50">
        <v>23.25</v>
      </c>
      <c r="H50">
        <v>23.45</v>
      </c>
      <c r="I50">
        <v>23.5</v>
      </c>
      <c r="J50">
        <v>23.6</v>
      </c>
      <c r="K50">
        <f t="shared" si="0"/>
        <v>1.7922452000613243</v>
      </c>
      <c r="L50">
        <f t="shared" si="1"/>
        <v>0.55795936848695904</v>
      </c>
      <c r="M50">
        <v>1175918</v>
      </c>
      <c r="N50">
        <f t="shared" si="4"/>
        <v>1127.4559999999999</v>
      </c>
      <c r="O50">
        <f t="shared" si="2"/>
        <v>1140.45</v>
      </c>
      <c r="P50">
        <f t="shared" si="3"/>
        <v>1.9400000000000546</v>
      </c>
    </row>
    <row r="51" spans="1:16" x14ac:dyDescent="0.35">
      <c r="A51" s="1">
        <v>40246</v>
      </c>
      <c r="B51">
        <v>1140.45</v>
      </c>
      <c r="C51">
        <v>18.5</v>
      </c>
      <c r="D51">
        <v>21.25</v>
      </c>
      <c r="E51">
        <v>22.45</v>
      </c>
      <c r="F51">
        <v>23</v>
      </c>
      <c r="G51">
        <v>23.2</v>
      </c>
      <c r="H51">
        <v>23.4</v>
      </c>
      <c r="I51">
        <v>23.45</v>
      </c>
      <c r="J51">
        <v>23.6</v>
      </c>
      <c r="K51">
        <f t="shared" si="0"/>
        <v>1.7346134810301193</v>
      </c>
      <c r="L51">
        <f t="shared" si="1"/>
        <v>0.57649730671189003</v>
      </c>
      <c r="M51">
        <v>1759468</v>
      </c>
      <c r="N51">
        <f t="shared" si="4"/>
        <v>1131.884</v>
      </c>
      <c r="O51">
        <f t="shared" si="2"/>
        <v>1145.6099999999999</v>
      </c>
      <c r="P51">
        <f t="shared" si="3"/>
        <v>5.1599999999998545</v>
      </c>
    </row>
    <row r="52" spans="1:16" x14ac:dyDescent="0.35">
      <c r="A52" s="1">
        <v>40247</v>
      </c>
      <c r="B52">
        <v>1145.6099999999999</v>
      </c>
      <c r="C52">
        <v>18.600000000000001</v>
      </c>
      <c r="D52">
        <v>21.4</v>
      </c>
      <c r="E52">
        <v>22.65</v>
      </c>
      <c r="F52">
        <v>23.3</v>
      </c>
      <c r="G52">
        <v>23.45</v>
      </c>
      <c r="H52">
        <v>23.65</v>
      </c>
      <c r="I52">
        <v>24.1</v>
      </c>
      <c r="J52">
        <v>23.75</v>
      </c>
      <c r="K52">
        <f t="shared" si="0"/>
        <v>1.825562535611577</v>
      </c>
      <c r="L52">
        <f t="shared" si="1"/>
        <v>0.54777635961125404</v>
      </c>
      <c r="M52">
        <v>2112662</v>
      </c>
      <c r="N52">
        <f t="shared" si="4"/>
        <v>1137.248</v>
      </c>
      <c r="O52">
        <f t="shared" si="2"/>
        <v>1150.24</v>
      </c>
      <c r="P52">
        <f t="shared" si="3"/>
        <v>4.6300000000001091</v>
      </c>
    </row>
    <row r="53" spans="1:16" x14ac:dyDescent="0.35">
      <c r="A53" s="1">
        <v>40248</v>
      </c>
      <c r="B53">
        <v>1150.24</v>
      </c>
      <c r="C53">
        <v>18.600000000000001</v>
      </c>
      <c r="D53">
        <v>21.6</v>
      </c>
      <c r="E53">
        <v>22.8</v>
      </c>
      <c r="F53">
        <v>23.4</v>
      </c>
      <c r="G53">
        <v>23.65</v>
      </c>
      <c r="H53">
        <v>23.85</v>
      </c>
      <c r="I53">
        <v>24</v>
      </c>
      <c r="J53">
        <v>24</v>
      </c>
      <c r="K53">
        <f t="shared" si="0"/>
        <v>1.8560230140198766</v>
      </c>
      <c r="L53">
        <f t="shared" si="1"/>
        <v>0.53878642260698328</v>
      </c>
      <c r="M53">
        <v>1642010</v>
      </c>
      <c r="N53">
        <f t="shared" si="4"/>
        <v>1142.7019999999998</v>
      </c>
      <c r="O53">
        <f t="shared" si="2"/>
        <v>1149.99</v>
      </c>
      <c r="P53">
        <f t="shared" si="3"/>
        <v>-0.25</v>
      </c>
    </row>
    <row r="54" spans="1:16" x14ac:dyDescent="0.35">
      <c r="A54" s="1">
        <v>40249</v>
      </c>
      <c r="B54">
        <v>1149.99</v>
      </c>
      <c r="C54">
        <v>18.350000000000001</v>
      </c>
      <c r="D54">
        <v>21.45</v>
      </c>
      <c r="E54">
        <v>22.7</v>
      </c>
      <c r="F54">
        <v>23.25</v>
      </c>
      <c r="G54">
        <v>23.55</v>
      </c>
      <c r="H54">
        <v>23.65</v>
      </c>
      <c r="I54">
        <v>23.75</v>
      </c>
      <c r="J54">
        <v>23.85</v>
      </c>
      <c r="K54">
        <f t="shared" si="0"/>
        <v>1.878437325468775</v>
      </c>
      <c r="L54">
        <f t="shared" si="1"/>
        <v>0.53235739433065421</v>
      </c>
      <c r="M54">
        <v>820606</v>
      </c>
      <c r="N54">
        <f t="shared" si="4"/>
        <v>1144.9599999999998</v>
      </c>
      <c r="O54">
        <f t="shared" si="2"/>
        <v>1150.51</v>
      </c>
      <c r="P54">
        <f t="shared" si="3"/>
        <v>0.51999999999998181</v>
      </c>
    </row>
    <row r="55" spans="1:16" x14ac:dyDescent="0.35">
      <c r="A55" s="1">
        <v>40252</v>
      </c>
      <c r="B55">
        <v>1150.51</v>
      </c>
      <c r="C55">
        <v>18.100000000000001</v>
      </c>
      <c r="D55">
        <v>21.5</v>
      </c>
      <c r="E55">
        <v>22.85</v>
      </c>
      <c r="F55">
        <v>23.35</v>
      </c>
      <c r="G55">
        <v>23.65</v>
      </c>
      <c r="H55">
        <v>23.8</v>
      </c>
      <c r="I55">
        <v>23.95</v>
      </c>
      <c r="J55">
        <v>24</v>
      </c>
      <c r="K55">
        <f t="shared" si="0"/>
        <v>2.0138804050177073</v>
      </c>
      <c r="L55">
        <f t="shared" si="1"/>
        <v>0.49655381596068876</v>
      </c>
      <c r="M55">
        <v>541039</v>
      </c>
      <c r="N55">
        <f t="shared" si="4"/>
        <v>1147.3600000000001</v>
      </c>
      <c r="O55">
        <f t="shared" si="2"/>
        <v>1159.46</v>
      </c>
      <c r="P55">
        <f t="shared" si="3"/>
        <v>8.9500000000000455</v>
      </c>
    </row>
    <row r="56" spans="1:16" x14ac:dyDescent="0.35">
      <c r="A56" s="1">
        <v>40253</v>
      </c>
      <c r="B56">
        <v>1159.46</v>
      </c>
      <c r="C56">
        <v>17.45</v>
      </c>
      <c r="D56">
        <v>20.9</v>
      </c>
      <c r="E56">
        <v>22.3</v>
      </c>
      <c r="F56">
        <v>23</v>
      </c>
      <c r="G56">
        <v>23.3</v>
      </c>
      <c r="H56">
        <v>23.55</v>
      </c>
      <c r="I56">
        <v>23.65</v>
      </c>
      <c r="J56">
        <v>23.85</v>
      </c>
      <c r="K56">
        <f t="shared" si="0"/>
        <v>2.1626703070840132</v>
      </c>
      <c r="L56">
        <f t="shared" si="1"/>
        <v>0.4623913301645719</v>
      </c>
      <c r="M56">
        <v>534353</v>
      </c>
      <c r="N56">
        <f t="shared" si="4"/>
        <v>1151.162</v>
      </c>
      <c r="O56">
        <f t="shared" si="2"/>
        <v>1166.21</v>
      </c>
      <c r="P56">
        <f t="shared" si="3"/>
        <v>6.75</v>
      </c>
    </row>
    <row r="57" spans="1:16" x14ac:dyDescent="0.35">
      <c r="A57" s="1">
        <v>40254</v>
      </c>
      <c r="B57">
        <v>1166.21</v>
      </c>
      <c r="C57">
        <v>20.100000000000001</v>
      </c>
      <c r="D57">
        <v>21.75</v>
      </c>
      <c r="E57">
        <v>22.65</v>
      </c>
      <c r="F57">
        <v>23.05</v>
      </c>
      <c r="G57">
        <v>23.4</v>
      </c>
      <c r="H57">
        <v>23.5</v>
      </c>
      <c r="I57">
        <v>23.6</v>
      </c>
      <c r="J57">
        <v>23.85</v>
      </c>
      <c r="K57">
        <f t="shared" si="0"/>
        <v>1.2557723861091568</v>
      </c>
      <c r="L57">
        <f t="shared" si="1"/>
        <v>0.79632265453643758</v>
      </c>
      <c r="M57">
        <v>382975</v>
      </c>
      <c r="N57">
        <f t="shared" si="4"/>
        <v>1155.2819999999999</v>
      </c>
      <c r="O57">
        <f t="shared" si="2"/>
        <v>1165.83</v>
      </c>
      <c r="P57">
        <f t="shared" si="3"/>
        <v>-0.38000000000010914</v>
      </c>
    </row>
    <row r="58" spans="1:16" x14ac:dyDescent="0.35">
      <c r="A58" s="1">
        <v>40255</v>
      </c>
      <c r="B58">
        <v>1165.83</v>
      </c>
      <c r="C58">
        <v>19.8</v>
      </c>
      <c r="D58">
        <v>21.45</v>
      </c>
      <c r="E58">
        <v>22.45</v>
      </c>
      <c r="F58">
        <v>23</v>
      </c>
      <c r="G58">
        <v>23.25</v>
      </c>
      <c r="H58">
        <v>23.35</v>
      </c>
      <c r="I58">
        <v>23.5</v>
      </c>
      <c r="J58">
        <v>23.85</v>
      </c>
      <c r="K58">
        <f t="shared" si="0"/>
        <v>1.3469376642697954</v>
      </c>
      <c r="L58">
        <f t="shared" si="1"/>
        <v>0.74242485493352217</v>
      </c>
      <c r="M58">
        <v>323112</v>
      </c>
      <c r="N58">
        <f t="shared" si="4"/>
        <v>1158.4000000000001</v>
      </c>
      <c r="O58">
        <f t="shared" si="2"/>
        <v>1159.9000000000001</v>
      </c>
      <c r="P58">
        <f t="shared" si="3"/>
        <v>-5.9299999999998363</v>
      </c>
    </row>
    <row r="59" spans="1:16" x14ac:dyDescent="0.35">
      <c r="A59" s="1">
        <v>40256</v>
      </c>
      <c r="B59">
        <v>1159.9000000000001</v>
      </c>
      <c r="C59">
        <v>20.2</v>
      </c>
      <c r="D59">
        <v>21.7</v>
      </c>
      <c r="E59">
        <v>22.7</v>
      </c>
      <c r="F59">
        <v>23.25</v>
      </c>
      <c r="G59">
        <v>23.45</v>
      </c>
      <c r="H59">
        <v>23.6</v>
      </c>
      <c r="I59">
        <v>23.7</v>
      </c>
      <c r="J59">
        <v>23.85</v>
      </c>
      <c r="K59">
        <f t="shared" si="0"/>
        <v>1.2624911597993189</v>
      </c>
      <c r="L59">
        <f t="shared" si="1"/>
        <v>0.79208475420846225</v>
      </c>
      <c r="M59">
        <v>57789</v>
      </c>
      <c r="N59">
        <f t="shared" si="4"/>
        <v>1160.3820000000001</v>
      </c>
      <c r="O59">
        <f t="shared" si="2"/>
        <v>1165.81</v>
      </c>
      <c r="P59">
        <f t="shared" si="3"/>
        <v>5.9099999999998545</v>
      </c>
    </row>
    <row r="60" spans="1:16" x14ac:dyDescent="0.35">
      <c r="A60" s="1">
        <v>40259</v>
      </c>
      <c r="B60">
        <v>1165.81</v>
      </c>
      <c r="C60">
        <v>19.899999999999999</v>
      </c>
      <c r="D60">
        <v>21.65</v>
      </c>
      <c r="E60">
        <v>22.55</v>
      </c>
      <c r="F60">
        <v>23.15</v>
      </c>
      <c r="G60">
        <v>23.35</v>
      </c>
      <c r="H60">
        <v>23.5</v>
      </c>
      <c r="I60">
        <v>23.65</v>
      </c>
      <c r="J60">
        <v>23.85</v>
      </c>
      <c r="K60">
        <f t="shared" si="0"/>
        <v>1.3338986896633926</v>
      </c>
      <c r="L60">
        <f t="shared" si="1"/>
        <v>0.74968212185015981</v>
      </c>
      <c r="M60">
        <v>1915570</v>
      </c>
      <c r="N60">
        <f t="shared" si="4"/>
        <v>1163.4419999999998</v>
      </c>
      <c r="O60">
        <f t="shared" si="2"/>
        <v>1174.17</v>
      </c>
      <c r="P60">
        <f t="shared" si="3"/>
        <v>8.3600000000001273</v>
      </c>
    </row>
    <row r="61" spans="1:16" x14ac:dyDescent="0.35">
      <c r="A61" s="1">
        <v>40260</v>
      </c>
      <c r="B61">
        <v>1174.17</v>
      </c>
      <c r="C61">
        <v>19.45</v>
      </c>
      <c r="D61">
        <v>21.35</v>
      </c>
      <c r="E61">
        <v>22.35</v>
      </c>
      <c r="F61">
        <v>23</v>
      </c>
      <c r="G61">
        <v>23.2</v>
      </c>
      <c r="H61">
        <v>23.4</v>
      </c>
      <c r="I61">
        <v>23.5</v>
      </c>
      <c r="J61">
        <v>23.65</v>
      </c>
      <c r="K61">
        <f t="shared" si="0"/>
        <v>1.4401760805044439</v>
      </c>
      <c r="L61">
        <f t="shared" si="1"/>
        <v>0.6943595394597406</v>
      </c>
      <c r="M61">
        <v>1852348</v>
      </c>
      <c r="N61">
        <f t="shared" si="4"/>
        <v>1166.384</v>
      </c>
      <c r="O61">
        <f t="shared" si="2"/>
        <v>1167.72</v>
      </c>
      <c r="P61">
        <f t="shared" si="3"/>
        <v>-6.4500000000000455</v>
      </c>
    </row>
    <row r="62" spans="1:16" x14ac:dyDescent="0.35">
      <c r="A62" s="1">
        <v>40261</v>
      </c>
      <c r="B62">
        <v>1167.72</v>
      </c>
      <c r="C62">
        <v>19.899999999999999</v>
      </c>
      <c r="D62">
        <v>21.65</v>
      </c>
      <c r="E62">
        <v>22.6</v>
      </c>
      <c r="F62">
        <v>23.25</v>
      </c>
      <c r="G62">
        <v>23.4</v>
      </c>
      <c r="H62">
        <v>23.65</v>
      </c>
      <c r="I62">
        <v>23.8</v>
      </c>
      <c r="J62">
        <v>23.85</v>
      </c>
      <c r="K62">
        <f t="shared" si="0"/>
        <v>1.370544730077373</v>
      </c>
      <c r="L62">
        <f t="shared" si="1"/>
        <v>0.72963689404252119</v>
      </c>
      <c r="M62">
        <v>1983392</v>
      </c>
      <c r="N62">
        <f t="shared" si="4"/>
        <v>1166.6860000000001</v>
      </c>
      <c r="O62">
        <f t="shared" si="2"/>
        <v>1165.73</v>
      </c>
      <c r="P62">
        <f t="shared" si="3"/>
        <v>-1.9900000000000091</v>
      </c>
    </row>
    <row r="63" spans="1:16" x14ac:dyDescent="0.35">
      <c r="A63" s="1">
        <v>40262</v>
      </c>
      <c r="B63">
        <v>1165.73</v>
      </c>
      <c r="C63">
        <v>20.100000000000001</v>
      </c>
      <c r="D63">
        <v>21.95</v>
      </c>
      <c r="E63">
        <v>22.9</v>
      </c>
      <c r="F63">
        <v>23.4</v>
      </c>
      <c r="G63">
        <v>23.6</v>
      </c>
      <c r="H63">
        <v>23.7</v>
      </c>
      <c r="I63">
        <v>23.8</v>
      </c>
      <c r="J63">
        <v>23.8</v>
      </c>
      <c r="K63">
        <f t="shared" si="0"/>
        <v>1.2951661504003478</v>
      </c>
      <c r="L63">
        <f t="shared" si="1"/>
        <v>0.77210171041830489</v>
      </c>
      <c r="M63">
        <v>2354673</v>
      </c>
      <c r="N63">
        <f t="shared" si="4"/>
        <v>1166.6659999999999</v>
      </c>
      <c r="O63">
        <f t="shared" si="2"/>
        <v>1166.5899999999999</v>
      </c>
      <c r="P63">
        <f t="shared" si="3"/>
        <v>0.85999999999989996</v>
      </c>
    </row>
    <row r="64" spans="1:16" x14ac:dyDescent="0.35">
      <c r="A64" s="1">
        <v>40263</v>
      </c>
      <c r="B64">
        <v>1166.5899999999999</v>
      </c>
      <c r="C64">
        <v>19.899999999999999</v>
      </c>
      <c r="D64">
        <v>21.7</v>
      </c>
      <c r="E64">
        <v>22.7</v>
      </c>
      <c r="F64">
        <v>23.35</v>
      </c>
      <c r="G64">
        <v>23.5</v>
      </c>
      <c r="H64">
        <v>23.7</v>
      </c>
      <c r="I64">
        <v>23.75</v>
      </c>
      <c r="J64">
        <v>23.9</v>
      </c>
      <c r="K64">
        <f t="shared" si="0"/>
        <v>1.3806701271484081</v>
      </c>
      <c r="L64">
        <f t="shared" si="1"/>
        <v>0.72428596834014802</v>
      </c>
      <c r="M64">
        <v>2158979</v>
      </c>
      <c r="N64">
        <f t="shared" si="4"/>
        <v>1168.0040000000001</v>
      </c>
      <c r="O64">
        <f t="shared" si="2"/>
        <v>1173.22</v>
      </c>
      <c r="P64">
        <f t="shared" si="3"/>
        <v>6.6300000000001091</v>
      </c>
    </row>
    <row r="65" spans="1:16" x14ac:dyDescent="0.35">
      <c r="A65" s="1">
        <v>40266</v>
      </c>
      <c r="B65">
        <v>1173.22</v>
      </c>
      <c r="C65">
        <v>19.5</v>
      </c>
      <c r="D65">
        <v>21.25</v>
      </c>
      <c r="E65">
        <v>22.35</v>
      </c>
      <c r="F65">
        <v>23.1</v>
      </c>
      <c r="G65">
        <v>23.35</v>
      </c>
      <c r="H65">
        <v>23.55</v>
      </c>
      <c r="I65">
        <v>23.7</v>
      </c>
      <c r="J65">
        <v>23.75</v>
      </c>
      <c r="K65">
        <f t="shared" si="0"/>
        <v>1.4992706560191194</v>
      </c>
      <c r="L65">
        <f t="shared" si="1"/>
        <v>0.66699097723636602</v>
      </c>
      <c r="M65">
        <v>1453231</v>
      </c>
      <c r="N65">
        <f t="shared" si="4"/>
        <v>1169.4860000000001</v>
      </c>
      <c r="O65">
        <f t="shared" si="2"/>
        <v>1173.27</v>
      </c>
      <c r="P65">
        <f t="shared" si="3"/>
        <v>4.9999999999954525E-2</v>
      </c>
    </row>
    <row r="66" spans="1:16" x14ac:dyDescent="0.35">
      <c r="A66" s="1">
        <v>40267</v>
      </c>
      <c r="B66">
        <v>1173.27</v>
      </c>
      <c r="C66">
        <v>19.100000000000001</v>
      </c>
      <c r="D66">
        <v>21</v>
      </c>
      <c r="E66">
        <v>22.15</v>
      </c>
      <c r="F66">
        <v>23.05</v>
      </c>
      <c r="G66">
        <v>23.3</v>
      </c>
      <c r="H66">
        <v>23.55</v>
      </c>
      <c r="I66">
        <v>23.7</v>
      </c>
      <c r="J66">
        <v>23.75</v>
      </c>
      <c r="K66">
        <f t="shared" si="0"/>
        <v>1.6457738084473903</v>
      </c>
      <c r="L66">
        <f t="shared" si="1"/>
        <v>0.60761691240146298</v>
      </c>
      <c r="M66">
        <v>1642976</v>
      </c>
      <c r="N66">
        <f t="shared" si="4"/>
        <v>1169.306</v>
      </c>
      <c r="O66">
        <f t="shared" si="2"/>
        <v>1169.43</v>
      </c>
      <c r="P66">
        <f t="shared" si="3"/>
        <v>-3.8399999999999181</v>
      </c>
    </row>
    <row r="67" spans="1:16" x14ac:dyDescent="0.35">
      <c r="A67" s="1">
        <v>40268</v>
      </c>
      <c r="B67">
        <v>1169.43</v>
      </c>
      <c r="C67">
        <v>18.95</v>
      </c>
      <c r="D67">
        <v>21</v>
      </c>
      <c r="E67">
        <v>22.2</v>
      </c>
      <c r="F67">
        <v>23</v>
      </c>
      <c r="G67">
        <v>23.3</v>
      </c>
      <c r="H67">
        <v>23.6</v>
      </c>
      <c r="I67">
        <v>23.75</v>
      </c>
      <c r="J67">
        <v>23.8</v>
      </c>
      <c r="K67">
        <f t="shared" si="0"/>
        <v>1.7018897060116949</v>
      </c>
      <c r="L67">
        <f t="shared" si="1"/>
        <v>0.58758214264275499</v>
      </c>
      <c r="M67">
        <v>2101730</v>
      </c>
      <c r="N67">
        <f t="shared" si="4"/>
        <v>1169.6479999999999</v>
      </c>
      <c r="O67">
        <f t="shared" si="2"/>
        <v>1178.0999999999999</v>
      </c>
      <c r="P67">
        <f t="shared" si="3"/>
        <v>8.6699999999998454</v>
      </c>
    </row>
    <row r="68" spans="1:16" x14ac:dyDescent="0.35">
      <c r="A68" s="1">
        <v>40269</v>
      </c>
      <c r="B68">
        <v>1178.0999999999999</v>
      </c>
      <c r="C68">
        <v>18.8</v>
      </c>
      <c r="D68">
        <v>21.05</v>
      </c>
      <c r="E68">
        <v>22.25</v>
      </c>
      <c r="F68">
        <v>23.05</v>
      </c>
      <c r="G68">
        <v>23.35</v>
      </c>
      <c r="H68">
        <v>23.65</v>
      </c>
      <c r="I68">
        <v>23.8</v>
      </c>
      <c r="J68">
        <v>23.85</v>
      </c>
      <c r="K68">
        <f t="shared" ref="K68:K131" si="5">_xlfn.STDEV.S(C68:J68)</f>
        <v>1.7610873264629927</v>
      </c>
      <c r="L68">
        <f t="shared" ref="L68:L131" si="6">1/K68</f>
        <v>0.56783101267807223</v>
      </c>
      <c r="M68">
        <v>1933171</v>
      </c>
      <c r="N68">
        <f t="shared" si="4"/>
        <v>1172.1220000000001</v>
      </c>
      <c r="O68">
        <f t="shared" ref="O68:O131" si="7">B69</f>
        <v>1187.44</v>
      </c>
      <c r="P68">
        <f t="shared" ref="P68:P131" si="8">O68-B68</f>
        <v>9.3400000000001455</v>
      </c>
    </row>
    <row r="69" spans="1:16" x14ac:dyDescent="0.35">
      <c r="A69" s="1">
        <v>40270</v>
      </c>
      <c r="B69">
        <v>1187.44</v>
      </c>
      <c r="C69">
        <v>18</v>
      </c>
      <c r="D69">
        <v>20.350000000000001</v>
      </c>
      <c r="E69">
        <v>21.6</v>
      </c>
      <c r="F69">
        <v>22.5</v>
      </c>
      <c r="G69">
        <v>22.75</v>
      </c>
      <c r="H69">
        <v>23.25</v>
      </c>
      <c r="I69">
        <v>23.4</v>
      </c>
      <c r="J69">
        <v>23.5</v>
      </c>
      <c r="K69">
        <f t="shared" si="5"/>
        <v>1.9054316158962883</v>
      </c>
      <c r="L69">
        <f t="shared" si="6"/>
        <v>0.5248154757470076</v>
      </c>
      <c r="M69">
        <v>1933171</v>
      </c>
      <c r="N69">
        <f t="shared" si="4"/>
        <v>1176.2920000000001</v>
      </c>
      <c r="O69">
        <f t="shared" si="7"/>
        <v>1187.44</v>
      </c>
      <c r="P69">
        <f t="shared" si="8"/>
        <v>0</v>
      </c>
    </row>
    <row r="70" spans="1:16" x14ac:dyDescent="0.35">
      <c r="A70" s="1">
        <v>40273</v>
      </c>
      <c r="B70">
        <v>1187.44</v>
      </c>
      <c r="C70">
        <v>18</v>
      </c>
      <c r="D70">
        <v>20.350000000000001</v>
      </c>
      <c r="E70">
        <v>21.6</v>
      </c>
      <c r="F70">
        <v>22.5</v>
      </c>
      <c r="G70">
        <v>22.75</v>
      </c>
      <c r="H70">
        <v>23.25</v>
      </c>
      <c r="I70">
        <v>23.4</v>
      </c>
      <c r="J70">
        <v>23.5</v>
      </c>
      <c r="K70">
        <f t="shared" si="5"/>
        <v>1.9054316158962883</v>
      </c>
      <c r="L70">
        <f t="shared" si="6"/>
        <v>0.5248154757470076</v>
      </c>
      <c r="M70">
        <v>1025888</v>
      </c>
      <c r="N70">
        <f t="shared" si="4"/>
        <v>1179.136</v>
      </c>
      <c r="O70">
        <f t="shared" si="7"/>
        <v>1189.44</v>
      </c>
      <c r="P70">
        <f t="shared" si="8"/>
        <v>2</v>
      </c>
    </row>
    <row r="71" spans="1:16" x14ac:dyDescent="0.35">
      <c r="A71" s="1">
        <v>40274</v>
      </c>
      <c r="B71">
        <v>1189.44</v>
      </c>
      <c r="C71">
        <v>17.45</v>
      </c>
      <c r="D71">
        <v>19.850000000000001</v>
      </c>
      <c r="E71">
        <v>21.2</v>
      </c>
      <c r="F71">
        <v>22.2</v>
      </c>
      <c r="G71">
        <v>22.6</v>
      </c>
      <c r="H71">
        <v>23</v>
      </c>
      <c r="I71">
        <v>23.25</v>
      </c>
      <c r="J71">
        <v>23.35</v>
      </c>
      <c r="K71">
        <f t="shared" si="5"/>
        <v>2.0545680811304359</v>
      </c>
      <c r="L71">
        <f t="shared" si="6"/>
        <v>0.48672030349551321</v>
      </c>
      <c r="M71">
        <v>1395387</v>
      </c>
      <c r="N71">
        <f t="shared" si="4"/>
        <v>1182.3700000000001</v>
      </c>
      <c r="O71">
        <f t="shared" si="7"/>
        <v>1182.45</v>
      </c>
      <c r="P71">
        <f t="shared" si="8"/>
        <v>-6.9900000000000091</v>
      </c>
    </row>
    <row r="72" spans="1:16" x14ac:dyDescent="0.35">
      <c r="A72" s="1">
        <v>40275</v>
      </c>
      <c r="B72">
        <v>1182.45</v>
      </c>
      <c r="C72">
        <v>17.899999999999999</v>
      </c>
      <c r="D72">
        <v>20.100000000000001</v>
      </c>
      <c r="E72">
        <v>21.4</v>
      </c>
      <c r="F72">
        <v>22.4</v>
      </c>
      <c r="G72">
        <v>22.8</v>
      </c>
      <c r="H72">
        <v>23.2</v>
      </c>
      <c r="I72">
        <v>23.45</v>
      </c>
      <c r="J72">
        <v>23.55</v>
      </c>
      <c r="K72">
        <f t="shared" si="5"/>
        <v>1.9764687124841043</v>
      </c>
      <c r="L72">
        <f t="shared" si="6"/>
        <v>0.50595286112227922</v>
      </c>
      <c r="M72">
        <v>2150194</v>
      </c>
      <c r="N72">
        <f t="shared" ref="N72:N135" si="9">AVERAGE(B68:B72)</f>
        <v>1184.9739999999999</v>
      </c>
      <c r="O72">
        <f t="shared" si="7"/>
        <v>1186.44</v>
      </c>
      <c r="P72">
        <f t="shared" si="8"/>
        <v>3.9900000000000091</v>
      </c>
    </row>
    <row r="73" spans="1:16" x14ac:dyDescent="0.35">
      <c r="A73" s="1">
        <v>40276</v>
      </c>
      <c r="B73">
        <v>1186.44</v>
      </c>
      <c r="C73">
        <v>17.45</v>
      </c>
      <c r="D73">
        <v>19.850000000000001</v>
      </c>
      <c r="E73">
        <v>21.2</v>
      </c>
      <c r="F73">
        <v>22.3</v>
      </c>
      <c r="G73">
        <v>22.75</v>
      </c>
      <c r="H73">
        <v>23.2</v>
      </c>
      <c r="I73">
        <v>23.45</v>
      </c>
      <c r="J73">
        <v>23.55</v>
      </c>
      <c r="K73">
        <f t="shared" si="5"/>
        <v>2.135739667789927</v>
      </c>
      <c r="L73">
        <f t="shared" si="6"/>
        <v>0.46822186012717765</v>
      </c>
      <c r="M73">
        <v>1900014</v>
      </c>
      <c r="N73">
        <f t="shared" si="9"/>
        <v>1186.6420000000003</v>
      </c>
      <c r="O73">
        <f t="shared" si="7"/>
        <v>1194.3699999999999</v>
      </c>
      <c r="P73">
        <f t="shared" si="8"/>
        <v>7.9299999999998363</v>
      </c>
    </row>
    <row r="74" spans="1:16" x14ac:dyDescent="0.35">
      <c r="A74" s="1">
        <v>40277</v>
      </c>
      <c r="B74">
        <v>1194.3699999999999</v>
      </c>
      <c r="C74">
        <v>17.2</v>
      </c>
      <c r="D74">
        <v>19.649999999999999</v>
      </c>
      <c r="E74">
        <v>21.15</v>
      </c>
      <c r="F74">
        <v>22.2</v>
      </c>
      <c r="G74">
        <v>22.65</v>
      </c>
      <c r="H74">
        <v>23.2</v>
      </c>
      <c r="I74">
        <v>23.5</v>
      </c>
      <c r="J74">
        <v>23.55</v>
      </c>
      <c r="K74">
        <f t="shared" si="5"/>
        <v>2.2293096304846105</v>
      </c>
      <c r="L74">
        <f t="shared" si="6"/>
        <v>0.44856936260694241</v>
      </c>
      <c r="M74">
        <v>1450628</v>
      </c>
      <c r="N74">
        <f t="shared" si="9"/>
        <v>1188.028</v>
      </c>
      <c r="O74">
        <f t="shared" si="7"/>
        <v>1196.48</v>
      </c>
      <c r="P74">
        <f t="shared" si="8"/>
        <v>2.1100000000001273</v>
      </c>
    </row>
    <row r="75" spans="1:16" x14ac:dyDescent="0.35">
      <c r="A75" s="1">
        <v>40280</v>
      </c>
      <c r="B75">
        <v>1196.48</v>
      </c>
      <c r="C75">
        <v>17.100000000000001</v>
      </c>
      <c r="D75">
        <v>19.649999999999999</v>
      </c>
      <c r="E75">
        <v>21.2</v>
      </c>
      <c r="F75">
        <v>22.2</v>
      </c>
      <c r="G75">
        <v>22.6</v>
      </c>
      <c r="H75">
        <v>23.1</v>
      </c>
      <c r="I75">
        <v>23.45</v>
      </c>
      <c r="J75">
        <v>23.5</v>
      </c>
      <c r="K75">
        <f t="shared" si="5"/>
        <v>2.2314313151620229</v>
      </c>
      <c r="L75">
        <f t="shared" si="6"/>
        <v>0.44814285485968031</v>
      </c>
      <c r="M75">
        <v>1250421</v>
      </c>
      <c r="N75">
        <f t="shared" si="9"/>
        <v>1189.836</v>
      </c>
      <c r="O75">
        <f t="shared" si="7"/>
        <v>1197.3</v>
      </c>
      <c r="P75">
        <f t="shared" si="8"/>
        <v>0.81999999999993634</v>
      </c>
    </row>
    <row r="76" spans="1:16" x14ac:dyDescent="0.35">
      <c r="A76" s="1">
        <v>40281</v>
      </c>
      <c r="B76">
        <v>1197.3</v>
      </c>
      <c r="C76">
        <v>17.149999999999999</v>
      </c>
      <c r="D76">
        <v>19.75</v>
      </c>
      <c r="E76">
        <v>21.25</v>
      </c>
      <c r="F76">
        <v>22.25</v>
      </c>
      <c r="G76">
        <v>22.65</v>
      </c>
      <c r="H76">
        <v>23.25</v>
      </c>
      <c r="I76">
        <v>23.5</v>
      </c>
      <c r="J76">
        <v>23.55</v>
      </c>
      <c r="K76">
        <f t="shared" si="5"/>
        <v>2.2350994704614702</v>
      </c>
      <c r="L76">
        <f t="shared" si="6"/>
        <v>0.44740738084177295</v>
      </c>
      <c r="M76">
        <v>1553591</v>
      </c>
      <c r="N76">
        <f t="shared" si="9"/>
        <v>1191.4079999999999</v>
      </c>
      <c r="O76">
        <f t="shared" si="7"/>
        <v>1210.6500000000001</v>
      </c>
      <c r="P76">
        <f t="shared" si="8"/>
        <v>13.350000000000136</v>
      </c>
    </row>
    <row r="77" spans="1:16" x14ac:dyDescent="0.35">
      <c r="A77" s="1">
        <v>40282</v>
      </c>
      <c r="B77">
        <v>1210.6500000000001</v>
      </c>
      <c r="C77">
        <v>16.7</v>
      </c>
      <c r="D77">
        <v>19.3</v>
      </c>
      <c r="E77">
        <v>20.95</v>
      </c>
      <c r="F77">
        <v>22.05</v>
      </c>
      <c r="G77">
        <v>22.45</v>
      </c>
      <c r="H77">
        <v>23.1</v>
      </c>
      <c r="I77">
        <v>23.4</v>
      </c>
      <c r="J77">
        <v>23.5</v>
      </c>
      <c r="K77">
        <f t="shared" si="5"/>
        <v>2.3760617927270111</v>
      </c>
      <c r="L77">
        <f t="shared" si="6"/>
        <v>0.42086447543617872</v>
      </c>
      <c r="M77">
        <v>1723682</v>
      </c>
      <c r="N77">
        <f t="shared" si="9"/>
        <v>1197.048</v>
      </c>
      <c r="O77">
        <f t="shared" si="7"/>
        <v>1211.67</v>
      </c>
      <c r="P77">
        <f t="shared" si="8"/>
        <v>1.0199999999999818</v>
      </c>
    </row>
    <row r="78" spans="1:16" x14ac:dyDescent="0.35">
      <c r="A78" s="1">
        <v>40283</v>
      </c>
      <c r="B78">
        <v>1211.67</v>
      </c>
      <c r="C78">
        <v>16.7</v>
      </c>
      <c r="D78">
        <v>19.3</v>
      </c>
      <c r="E78">
        <v>20.95</v>
      </c>
      <c r="F78">
        <v>22</v>
      </c>
      <c r="G78">
        <v>22.5</v>
      </c>
      <c r="H78">
        <v>23.15</v>
      </c>
      <c r="I78">
        <v>23.4</v>
      </c>
      <c r="J78">
        <v>23.55</v>
      </c>
      <c r="K78">
        <f t="shared" si="5"/>
        <v>2.3887291151811656</v>
      </c>
      <c r="L78">
        <f t="shared" si="6"/>
        <v>0.41863265015889345</v>
      </c>
      <c r="M78">
        <v>1732427</v>
      </c>
      <c r="N78">
        <f t="shared" si="9"/>
        <v>1202.0939999999998</v>
      </c>
      <c r="O78">
        <f t="shared" si="7"/>
        <v>1192.1300000000001</v>
      </c>
      <c r="P78">
        <f t="shared" si="8"/>
        <v>-19.539999999999964</v>
      </c>
    </row>
    <row r="79" spans="1:16" x14ac:dyDescent="0.35">
      <c r="A79" s="1">
        <v>40284</v>
      </c>
      <c r="B79">
        <v>1192.1300000000001</v>
      </c>
      <c r="C79">
        <v>18.2</v>
      </c>
      <c r="D79">
        <v>19.95</v>
      </c>
      <c r="E79">
        <v>21.45</v>
      </c>
      <c r="F79">
        <v>22.55</v>
      </c>
      <c r="G79">
        <v>23</v>
      </c>
      <c r="H79">
        <v>23.6</v>
      </c>
      <c r="I79">
        <v>23.85</v>
      </c>
      <c r="J79">
        <v>24</v>
      </c>
      <c r="K79">
        <f t="shared" si="5"/>
        <v>2.0765699740540553</v>
      </c>
      <c r="L79">
        <f t="shared" si="6"/>
        <v>0.48156335326746325</v>
      </c>
      <c r="M79">
        <v>3584805</v>
      </c>
      <c r="N79">
        <f t="shared" si="9"/>
        <v>1201.6460000000002</v>
      </c>
      <c r="O79">
        <f t="shared" si="7"/>
        <v>1197.52</v>
      </c>
      <c r="P79">
        <f t="shared" si="8"/>
        <v>5.3899999999998727</v>
      </c>
    </row>
    <row r="80" spans="1:16" x14ac:dyDescent="0.35">
      <c r="A80" s="1">
        <v>40287</v>
      </c>
      <c r="B80">
        <v>1197.52</v>
      </c>
      <c r="C80">
        <v>17.399999999999999</v>
      </c>
      <c r="D80">
        <v>19.5</v>
      </c>
      <c r="E80">
        <v>21</v>
      </c>
      <c r="F80">
        <v>22.4</v>
      </c>
      <c r="G80">
        <v>22.9</v>
      </c>
      <c r="H80">
        <v>23.5</v>
      </c>
      <c r="I80">
        <v>23.85</v>
      </c>
      <c r="J80">
        <v>23.95</v>
      </c>
      <c r="K80">
        <f t="shared" si="5"/>
        <v>2.3474530270669769</v>
      </c>
      <c r="L80">
        <f t="shared" si="6"/>
        <v>0.42599361455570811</v>
      </c>
      <c r="M80">
        <v>2469267</v>
      </c>
      <c r="N80">
        <f t="shared" si="9"/>
        <v>1201.854</v>
      </c>
      <c r="O80">
        <f t="shared" si="7"/>
        <v>1207.17</v>
      </c>
      <c r="P80">
        <f t="shared" si="8"/>
        <v>9.6500000000000909</v>
      </c>
    </row>
    <row r="81" spans="1:16" x14ac:dyDescent="0.35">
      <c r="A81" s="1">
        <v>40288</v>
      </c>
      <c r="B81">
        <v>1207.17</v>
      </c>
      <c r="C81">
        <v>16</v>
      </c>
      <c r="D81">
        <v>18.600000000000001</v>
      </c>
      <c r="E81">
        <v>20.45</v>
      </c>
      <c r="F81">
        <v>21.9</v>
      </c>
      <c r="G81">
        <v>22.65</v>
      </c>
      <c r="H81">
        <v>23.4</v>
      </c>
      <c r="I81">
        <v>23.65</v>
      </c>
      <c r="J81">
        <v>23.75</v>
      </c>
      <c r="K81">
        <f t="shared" si="5"/>
        <v>2.7831123379616196</v>
      </c>
      <c r="L81">
        <f t="shared" si="6"/>
        <v>0.35930996616989253</v>
      </c>
      <c r="M81">
        <v>1533730</v>
      </c>
      <c r="N81">
        <f t="shared" si="9"/>
        <v>1203.828</v>
      </c>
      <c r="O81">
        <f t="shared" si="7"/>
        <v>1205.94</v>
      </c>
      <c r="P81">
        <f t="shared" si="8"/>
        <v>-1.2300000000000182</v>
      </c>
    </row>
    <row r="82" spans="1:16" x14ac:dyDescent="0.35">
      <c r="A82" s="1">
        <v>40289</v>
      </c>
      <c r="B82">
        <v>1205.94</v>
      </c>
      <c r="C82">
        <v>18.7</v>
      </c>
      <c r="D82">
        <v>20.75</v>
      </c>
      <c r="E82">
        <v>22.15</v>
      </c>
      <c r="F82">
        <v>22.95</v>
      </c>
      <c r="G82">
        <v>23.7</v>
      </c>
      <c r="H82">
        <v>23.95</v>
      </c>
      <c r="I82">
        <v>24.05</v>
      </c>
      <c r="J82">
        <v>24.35</v>
      </c>
      <c r="K82">
        <f t="shared" si="5"/>
        <v>1.9694089033442064</v>
      </c>
      <c r="L82">
        <f t="shared" si="6"/>
        <v>0.50776656808137899</v>
      </c>
      <c r="M82">
        <v>2148731</v>
      </c>
      <c r="N82">
        <f t="shared" si="9"/>
        <v>1202.886</v>
      </c>
      <c r="O82">
        <f t="shared" si="7"/>
        <v>1208.67</v>
      </c>
      <c r="P82">
        <f t="shared" si="8"/>
        <v>2.7300000000000182</v>
      </c>
    </row>
    <row r="83" spans="1:16" x14ac:dyDescent="0.35">
      <c r="A83" s="1">
        <v>40290</v>
      </c>
      <c r="B83">
        <v>1208.67</v>
      </c>
      <c r="C83">
        <v>18.649999999999999</v>
      </c>
      <c r="D83">
        <v>20.75</v>
      </c>
      <c r="E83">
        <v>22.25</v>
      </c>
      <c r="F83">
        <v>23.1</v>
      </c>
      <c r="G83">
        <v>23.9</v>
      </c>
      <c r="H83">
        <v>24.2</v>
      </c>
      <c r="I83">
        <v>24.25</v>
      </c>
      <c r="J83">
        <v>24.35</v>
      </c>
      <c r="K83">
        <f t="shared" si="5"/>
        <v>2.0486820676439073</v>
      </c>
      <c r="L83">
        <f t="shared" si="6"/>
        <v>0.48811868654175944</v>
      </c>
      <c r="M83">
        <v>2668931</v>
      </c>
      <c r="N83">
        <f t="shared" si="9"/>
        <v>1202.2860000000001</v>
      </c>
      <c r="O83">
        <f t="shared" si="7"/>
        <v>1217.28</v>
      </c>
      <c r="P83">
        <f t="shared" si="8"/>
        <v>8.6099999999999</v>
      </c>
    </row>
    <row r="84" spans="1:16" x14ac:dyDescent="0.35">
      <c r="A84" s="1">
        <v>40291</v>
      </c>
      <c r="B84">
        <v>1217.28</v>
      </c>
      <c r="C84">
        <v>18.5</v>
      </c>
      <c r="D84">
        <v>20.75</v>
      </c>
      <c r="E84">
        <v>22.25</v>
      </c>
      <c r="F84">
        <v>23.05</v>
      </c>
      <c r="G84">
        <v>23.85</v>
      </c>
      <c r="H84">
        <v>24.15</v>
      </c>
      <c r="I84">
        <v>24.25</v>
      </c>
      <c r="J84">
        <v>24.35</v>
      </c>
      <c r="K84">
        <f t="shared" si="5"/>
        <v>2.0802536761517474</v>
      </c>
      <c r="L84">
        <f t="shared" si="6"/>
        <v>0.48071060345385175</v>
      </c>
      <c r="M84">
        <v>1856101</v>
      </c>
      <c r="N84">
        <f t="shared" si="9"/>
        <v>1207.316</v>
      </c>
      <c r="O84">
        <f t="shared" si="7"/>
        <v>1212.05</v>
      </c>
      <c r="P84">
        <f t="shared" si="8"/>
        <v>-5.2300000000000182</v>
      </c>
    </row>
    <row r="85" spans="1:16" x14ac:dyDescent="0.35">
      <c r="A85" s="1">
        <v>40294</v>
      </c>
      <c r="B85">
        <v>1212.05</v>
      </c>
      <c r="C85">
        <v>18.75</v>
      </c>
      <c r="D85">
        <v>20.95</v>
      </c>
      <c r="E85">
        <v>22.45</v>
      </c>
      <c r="F85">
        <v>23.25</v>
      </c>
      <c r="G85">
        <v>23.9</v>
      </c>
      <c r="H85">
        <v>24.15</v>
      </c>
      <c r="I85">
        <v>24.25</v>
      </c>
      <c r="J85">
        <v>24.35</v>
      </c>
      <c r="K85">
        <f t="shared" si="5"/>
        <v>1.9882579417311887</v>
      </c>
      <c r="L85">
        <f t="shared" si="6"/>
        <v>0.502952850840517</v>
      </c>
      <c r="M85">
        <v>1621388</v>
      </c>
      <c r="N85">
        <f t="shared" si="9"/>
        <v>1210.2220000000002</v>
      </c>
      <c r="O85">
        <f t="shared" si="7"/>
        <v>1183.71</v>
      </c>
      <c r="P85">
        <f t="shared" si="8"/>
        <v>-28.339999999999918</v>
      </c>
    </row>
    <row r="86" spans="1:16" x14ac:dyDescent="0.35">
      <c r="A86" s="1">
        <v>40295</v>
      </c>
      <c r="B86">
        <v>1183.71</v>
      </c>
      <c r="C86">
        <v>21.05</v>
      </c>
      <c r="D86">
        <v>22.4</v>
      </c>
      <c r="E86">
        <v>23.65</v>
      </c>
      <c r="F86">
        <v>24.35</v>
      </c>
      <c r="G86">
        <v>25.05</v>
      </c>
      <c r="H86">
        <v>25.2</v>
      </c>
      <c r="I86">
        <v>25.3</v>
      </c>
      <c r="J86">
        <v>25.25</v>
      </c>
      <c r="K86">
        <f t="shared" si="5"/>
        <v>1.5718363918859823</v>
      </c>
      <c r="L86">
        <f t="shared" si="6"/>
        <v>0.63619852877953842</v>
      </c>
      <c r="M86">
        <v>3590721</v>
      </c>
      <c r="N86">
        <f t="shared" si="9"/>
        <v>1205.5300000000002</v>
      </c>
      <c r="O86">
        <f t="shared" si="7"/>
        <v>1191.3599999999999</v>
      </c>
      <c r="P86">
        <f t="shared" si="8"/>
        <v>7.6499999999998636</v>
      </c>
    </row>
    <row r="87" spans="1:16" x14ac:dyDescent="0.35">
      <c r="A87" s="1">
        <v>40296</v>
      </c>
      <c r="B87">
        <v>1191.3599999999999</v>
      </c>
      <c r="C87">
        <v>20.8</v>
      </c>
      <c r="D87">
        <v>22.2</v>
      </c>
      <c r="E87">
        <v>23.5</v>
      </c>
      <c r="F87">
        <v>24.2</v>
      </c>
      <c r="G87">
        <v>24.9</v>
      </c>
      <c r="H87">
        <v>25.15</v>
      </c>
      <c r="I87">
        <v>25.2</v>
      </c>
      <c r="J87">
        <v>25.3</v>
      </c>
      <c r="K87">
        <f t="shared" si="5"/>
        <v>1.6458687458516938</v>
      </c>
      <c r="L87">
        <f t="shared" si="6"/>
        <v>0.60758186369383071</v>
      </c>
      <c r="M87">
        <v>2857064</v>
      </c>
      <c r="N87">
        <f t="shared" si="9"/>
        <v>1202.614</v>
      </c>
      <c r="O87">
        <f t="shared" si="7"/>
        <v>1206.78</v>
      </c>
      <c r="P87">
        <f t="shared" si="8"/>
        <v>15.420000000000073</v>
      </c>
    </row>
    <row r="88" spans="1:16" x14ac:dyDescent="0.35">
      <c r="A88" s="1">
        <v>40297</v>
      </c>
      <c r="B88">
        <v>1206.78</v>
      </c>
      <c r="C88">
        <v>19.649999999999999</v>
      </c>
      <c r="D88">
        <v>21.65</v>
      </c>
      <c r="E88">
        <v>23.05</v>
      </c>
      <c r="F88">
        <v>23.85</v>
      </c>
      <c r="G88">
        <v>24.65</v>
      </c>
      <c r="H88">
        <v>24.95</v>
      </c>
      <c r="I88">
        <v>25</v>
      </c>
      <c r="J88">
        <v>25.15</v>
      </c>
      <c r="K88">
        <f t="shared" si="5"/>
        <v>1.9627672702444521</v>
      </c>
      <c r="L88">
        <f t="shared" si="6"/>
        <v>0.50948475408164684</v>
      </c>
      <c r="M88">
        <v>1978106</v>
      </c>
      <c r="N88">
        <f t="shared" si="9"/>
        <v>1202.2359999999999</v>
      </c>
      <c r="O88">
        <f t="shared" si="7"/>
        <v>1186.69</v>
      </c>
      <c r="P88">
        <f t="shared" si="8"/>
        <v>-20.089999999999918</v>
      </c>
    </row>
    <row r="89" spans="1:16" x14ac:dyDescent="0.35">
      <c r="A89" s="1">
        <v>40298</v>
      </c>
      <c r="B89">
        <v>1186.69</v>
      </c>
      <c r="C89">
        <v>21.6</v>
      </c>
      <c r="D89">
        <v>23</v>
      </c>
      <c r="E89">
        <v>24.1</v>
      </c>
      <c r="F89">
        <v>24.8</v>
      </c>
      <c r="G89">
        <v>25.45</v>
      </c>
      <c r="H89">
        <v>25.7</v>
      </c>
      <c r="I89">
        <v>25.8</v>
      </c>
      <c r="J89">
        <v>25.9</v>
      </c>
      <c r="K89">
        <f t="shared" si="5"/>
        <v>1.5532080855902259</v>
      </c>
      <c r="L89">
        <f t="shared" si="6"/>
        <v>0.64382873697183696</v>
      </c>
      <c r="M89">
        <v>2896699</v>
      </c>
      <c r="N89">
        <f t="shared" si="9"/>
        <v>1196.1179999999999</v>
      </c>
      <c r="O89">
        <f t="shared" si="7"/>
        <v>1202.26</v>
      </c>
      <c r="P89">
        <f t="shared" si="8"/>
        <v>15.569999999999936</v>
      </c>
    </row>
    <row r="90" spans="1:16" x14ac:dyDescent="0.35">
      <c r="A90" s="1">
        <v>40301</v>
      </c>
      <c r="B90">
        <v>1202.26</v>
      </c>
      <c r="C90">
        <v>20.55</v>
      </c>
      <c r="D90">
        <v>22.6</v>
      </c>
      <c r="E90">
        <v>23.9</v>
      </c>
      <c r="F90">
        <v>24.6</v>
      </c>
      <c r="G90">
        <v>25.25</v>
      </c>
      <c r="H90">
        <v>25.5</v>
      </c>
      <c r="I90">
        <v>25.55</v>
      </c>
      <c r="J90">
        <v>25.65</v>
      </c>
      <c r="K90">
        <f t="shared" si="5"/>
        <v>1.8067334375290987</v>
      </c>
      <c r="L90">
        <f t="shared" si="6"/>
        <v>0.55348507933057745</v>
      </c>
      <c r="M90">
        <v>1796282</v>
      </c>
      <c r="N90">
        <f t="shared" si="9"/>
        <v>1194.1599999999999</v>
      </c>
      <c r="O90">
        <f t="shared" si="7"/>
        <v>1173.5999999999999</v>
      </c>
      <c r="P90">
        <f t="shared" si="8"/>
        <v>-28.660000000000082</v>
      </c>
    </row>
    <row r="91" spans="1:16" x14ac:dyDescent="0.35">
      <c r="A91" s="1">
        <v>40302</v>
      </c>
      <c r="B91">
        <v>1173.5999999999999</v>
      </c>
      <c r="C91">
        <v>23</v>
      </c>
      <c r="D91">
        <v>24.45</v>
      </c>
      <c r="E91">
        <v>25.6</v>
      </c>
      <c r="F91">
        <v>26.1</v>
      </c>
      <c r="G91">
        <v>26.55</v>
      </c>
      <c r="H91">
        <v>26.65</v>
      </c>
      <c r="I91">
        <v>26.8</v>
      </c>
      <c r="J91">
        <v>26.85</v>
      </c>
      <c r="K91">
        <f t="shared" si="5"/>
        <v>1.3711309200802089</v>
      </c>
      <c r="L91">
        <f t="shared" si="6"/>
        <v>0.72932495748947279</v>
      </c>
      <c r="M91">
        <v>3552538</v>
      </c>
      <c r="N91">
        <f t="shared" si="9"/>
        <v>1192.1380000000001</v>
      </c>
      <c r="O91">
        <f t="shared" si="7"/>
        <v>1165.9000000000001</v>
      </c>
      <c r="P91">
        <f t="shared" si="8"/>
        <v>-7.6999999999998181</v>
      </c>
    </row>
    <row r="92" spans="1:16" x14ac:dyDescent="0.35">
      <c r="A92" s="1">
        <v>40303</v>
      </c>
      <c r="B92">
        <v>1165.9000000000001</v>
      </c>
      <c r="C92">
        <v>24.15</v>
      </c>
      <c r="D92">
        <v>25.45</v>
      </c>
      <c r="E92">
        <v>26.4</v>
      </c>
      <c r="F92">
        <v>26.85</v>
      </c>
      <c r="G92">
        <v>27.4</v>
      </c>
      <c r="H92">
        <v>27.6</v>
      </c>
      <c r="I92">
        <v>27.65</v>
      </c>
      <c r="J92">
        <v>27.65</v>
      </c>
      <c r="K92">
        <f t="shared" si="5"/>
        <v>1.2681362871778188</v>
      </c>
      <c r="L92">
        <f t="shared" si="6"/>
        <v>0.7885587772474012</v>
      </c>
      <c r="M92">
        <v>3056854</v>
      </c>
      <c r="N92">
        <f t="shared" si="9"/>
        <v>1187.0459999999998</v>
      </c>
      <c r="O92">
        <f t="shared" si="7"/>
        <v>1128.1500000000001</v>
      </c>
      <c r="P92">
        <f t="shared" si="8"/>
        <v>-37.75</v>
      </c>
    </row>
    <row r="93" spans="1:16" x14ac:dyDescent="0.35">
      <c r="A93" s="1">
        <v>40304</v>
      </c>
      <c r="B93">
        <v>1128.1500000000001</v>
      </c>
      <c r="C93">
        <v>29.2</v>
      </c>
      <c r="D93">
        <v>29.1</v>
      </c>
      <c r="E93">
        <v>29.3</v>
      </c>
      <c r="F93">
        <v>29.3</v>
      </c>
      <c r="G93">
        <v>29.95</v>
      </c>
      <c r="H93">
        <v>29.65</v>
      </c>
      <c r="I93">
        <v>29.7</v>
      </c>
      <c r="J93">
        <v>29.65</v>
      </c>
      <c r="K93">
        <f t="shared" si="5"/>
        <v>0.29633173977824168</v>
      </c>
      <c r="L93">
        <f t="shared" si="6"/>
        <v>3.3745963248767912</v>
      </c>
      <c r="M93">
        <v>5674895</v>
      </c>
      <c r="N93">
        <f t="shared" si="9"/>
        <v>1171.3200000000002</v>
      </c>
      <c r="O93">
        <f t="shared" si="7"/>
        <v>1110.8800000000001</v>
      </c>
      <c r="P93">
        <f t="shared" si="8"/>
        <v>-17.269999999999982</v>
      </c>
    </row>
    <row r="94" spans="1:16" x14ac:dyDescent="0.35">
      <c r="A94" s="1">
        <v>40305</v>
      </c>
      <c r="B94">
        <v>1110.8800000000001</v>
      </c>
      <c r="C94">
        <v>32.950000000000003</v>
      </c>
      <c r="D94">
        <v>30.95</v>
      </c>
      <c r="E94">
        <v>30.9</v>
      </c>
      <c r="F94">
        <v>30.75</v>
      </c>
      <c r="G94">
        <v>31.1</v>
      </c>
      <c r="H94">
        <v>31</v>
      </c>
      <c r="I94">
        <v>30.85</v>
      </c>
      <c r="J94">
        <v>30.8</v>
      </c>
      <c r="K94">
        <f t="shared" si="5"/>
        <v>0.73082634247620293</v>
      </c>
      <c r="L94">
        <f t="shared" si="6"/>
        <v>1.3683141149671434</v>
      </c>
      <c r="M94">
        <v>5013862</v>
      </c>
      <c r="N94">
        <f t="shared" si="9"/>
        <v>1156.1579999999999</v>
      </c>
      <c r="O94">
        <f t="shared" si="7"/>
        <v>1159.73</v>
      </c>
      <c r="P94">
        <f t="shared" si="8"/>
        <v>48.849999999999909</v>
      </c>
    </row>
    <row r="95" spans="1:16" x14ac:dyDescent="0.35">
      <c r="A95" s="1">
        <v>40308</v>
      </c>
      <c r="B95">
        <v>1159.73</v>
      </c>
      <c r="C95">
        <v>27.45</v>
      </c>
      <c r="D95">
        <v>27.05</v>
      </c>
      <c r="E95">
        <v>27.85</v>
      </c>
      <c r="F95">
        <v>27.9</v>
      </c>
      <c r="G95">
        <v>28.4</v>
      </c>
      <c r="H95">
        <v>28.55</v>
      </c>
      <c r="I95">
        <v>28.4</v>
      </c>
      <c r="J95">
        <v>28.5</v>
      </c>
      <c r="K95">
        <f t="shared" si="5"/>
        <v>0.54886246000250338</v>
      </c>
      <c r="L95">
        <f t="shared" si="6"/>
        <v>1.8219500746971089</v>
      </c>
      <c r="M95">
        <v>3638568</v>
      </c>
      <c r="N95">
        <f t="shared" si="9"/>
        <v>1147.652</v>
      </c>
      <c r="O95">
        <f t="shared" si="7"/>
        <v>1155.79</v>
      </c>
      <c r="P95">
        <f t="shared" si="8"/>
        <v>-3.9400000000000546</v>
      </c>
    </row>
    <row r="96" spans="1:16" x14ac:dyDescent="0.35">
      <c r="A96" s="1">
        <v>40309</v>
      </c>
      <c r="B96">
        <v>1155.79</v>
      </c>
      <c r="C96">
        <v>27.1</v>
      </c>
      <c r="D96">
        <v>27.05</v>
      </c>
      <c r="E96">
        <v>27.6</v>
      </c>
      <c r="F96">
        <v>27.8</v>
      </c>
      <c r="G96">
        <v>28.45</v>
      </c>
      <c r="H96">
        <v>28.6</v>
      </c>
      <c r="I96">
        <v>28.6</v>
      </c>
      <c r="J96">
        <v>28.6</v>
      </c>
      <c r="K96">
        <f t="shared" si="5"/>
        <v>0.67506613432632334</v>
      </c>
      <c r="L96">
        <f t="shared" si="6"/>
        <v>1.4813363449166972</v>
      </c>
      <c r="M96">
        <v>2659948</v>
      </c>
      <c r="N96">
        <f t="shared" si="9"/>
        <v>1144.0899999999999</v>
      </c>
      <c r="O96">
        <f t="shared" si="7"/>
        <v>1171.67</v>
      </c>
      <c r="P96">
        <f t="shared" si="8"/>
        <v>15.880000000000109</v>
      </c>
    </row>
    <row r="97" spans="1:16" x14ac:dyDescent="0.35">
      <c r="A97" s="1">
        <v>40310</v>
      </c>
      <c r="B97">
        <v>1171.67</v>
      </c>
      <c r="C97">
        <v>25.05</v>
      </c>
      <c r="D97">
        <v>25.8</v>
      </c>
      <c r="E97">
        <v>26.4</v>
      </c>
      <c r="F97">
        <v>26.7</v>
      </c>
      <c r="G97">
        <v>27.5</v>
      </c>
      <c r="H97">
        <v>27.7</v>
      </c>
      <c r="I97">
        <v>27.8</v>
      </c>
      <c r="J97">
        <v>27.75</v>
      </c>
      <c r="K97">
        <f t="shared" si="5"/>
        <v>1.0298231470916326</v>
      </c>
      <c r="L97">
        <f t="shared" si="6"/>
        <v>0.97104051586346896</v>
      </c>
      <c r="M97">
        <v>2106419</v>
      </c>
      <c r="N97">
        <f t="shared" si="9"/>
        <v>1145.2440000000001</v>
      </c>
      <c r="O97">
        <f t="shared" si="7"/>
        <v>1157.44</v>
      </c>
      <c r="P97">
        <f t="shared" si="8"/>
        <v>-14.230000000000018</v>
      </c>
    </row>
    <row r="98" spans="1:16" x14ac:dyDescent="0.35">
      <c r="A98" s="1">
        <v>40311</v>
      </c>
      <c r="B98">
        <v>1157.44</v>
      </c>
      <c r="C98">
        <v>25.85</v>
      </c>
      <c r="D98">
        <v>26.4</v>
      </c>
      <c r="E98">
        <v>26.75</v>
      </c>
      <c r="F98">
        <v>26.8</v>
      </c>
      <c r="G98">
        <v>27.6</v>
      </c>
      <c r="H98">
        <v>27.75</v>
      </c>
      <c r="I98">
        <v>27.75</v>
      </c>
      <c r="J98">
        <v>27.7</v>
      </c>
      <c r="K98">
        <f t="shared" si="5"/>
        <v>0.7285013971944635</v>
      </c>
      <c r="L98">
        <f t="shared" si="6"/>
        <v>1.3726809637580746</v>
      </c>
      <c r="M98">
        <v>1963587</v>
      </c>
      <c r="N98">
        <f t="shared" si="9"/>
        <v>1151.1020000000001</v>
      </c>
      <c r="O98">
        <f t="shared" si="7"/>
        <v>1135.68</v>
      </c>
      <c r="P98">
        <f t="shared" si="8"/>
        <v>-21.759999999999991</v>
      </c>
    </row>
    <row r="99" spans="1:16" x14ac:dyDescent="0.35">
      <c r="A99" s="1">
        <v>40312</v>
      </c>
      <c r="B99">
        <v>1135.68</v>
      </c>
      <c r="C99">
        <v>30.1</v>
      </c>
      <c r="D99">
        <v>28.75</v>
      </c>
      <c r="E99">
        <v>28.75</v>
      </c>
      <c r="F99">
        <v>28.4</v>
      </c>
      <c r="G99">
        <v>29.15</v>
      </c>
      <c r="H99">
        <v>29.2</v>
      </c>
      <c r="I99">
        <v>29.1</v>
      </c>
      <c r="J99">
        <v>29</v>
      </c>
      <c r="K99">
        <f t="shared" si="5"/>
        <v>0.49888268016782183</v>
      </c>
      <c r="L99">
        <f t="shared" si="6"/>
        <v>2.0044792889254137</v>
      </c>
      <c r="M99">
        <v>2954607</v>
      </c>
      <c r="N99">
        <f t="shared" si="9"/>
        <v>1156.0620000000001</v>
      </c>
      <c r="O99">
        <f t="shared" si="7"/>
        <v>1136.94</v>
      </c>
      <c r="P99">
        <f t="shared" si="8"/>
        <v>1.2599999999999909</v>
      </c>
    </row>
    <row r="100" spans="1:16" x14ac:dyDescent="0.35">
      <c r="A100" s="1">
        <v>40315</v>
      </c>
      <c r="B100">
        <v>1136.94</v>
      </c>
      <c r="C100">
        <v>30.3</v>
      </c>
      <c r="D100">
        <v>29</v>
      </c>
      <c r="E100">
        <v>29.2</v>
      </c>
      <c r="F100">
        <v>28.9</v>
      </c>
      <c r="G100">
        <v>29.6</v>
      </c>
      <c r="H100">
        <v>29.7</v>
      </c>
      <c r="I100">
        <v>29.65</v>
      </c>
      <c r="J100">
        <v>29.5</v>
      </c>
      <c r="K100">
        <f t="shared" si="5"/>
        <v>0.44875820724687476</v>
      </c>
      <c r="L100">
        <f t="shared" si="6"/>
        <v>2.2283715012923904</v>
      </c>
      <c r="M100">
        <v>3045653</v>
      </c>
      <c r="N100">
        <f t="shared" si="9"/>
        <v>1151.5040000000001</v>
      </c>
      <c r="O100">
        <f t="shared" si="7"/>
        <v>1120.8</v>
      </c>
      <c r="P100">
        <f t="shared" si="8"/>
        <v>-16.1400000000001</v>
      </c>
    </row>
    <row r="101" spans="1:16" x14ac:dyDescent="0.35">
      <c r="A101" s="1">
        <v>40316</v>
      </c>
      <c r="B101">
        <v>1120.8</v>
      </c>
      <c r="C101">
        <v>32.700000000000003</v>
      </c>
      <c r="D101">
        <v>30.95</v>
      </c>
      <c r="E101">
        <v>30.9</v>
      </c>
      <c r="F101">
        <v>30.45</v>
      </c>
      <c r="G101">
        <v>30.9</v>
      </c>
      <c r="H101">
        <v>30.55</v>
      </c>
      <c r="I101">
        <v>30.35</v>
      </c>
      <c r="J101">
        <v>30.2</v>
      </c>
      <c r="K101">
        <f t="shared" si="5"/>
        <v>0.78876032934146634</v>
      </c>
      <c r="L101">
        <f t="shared" si="6"/>
        <v>1.267812240043686</v>
      </c>
      <c r="M101">
        <v>3092769</v>
      </c>
      <c r="N101">
        <f t="shared" si="9"/>
        <v>1144.5059999999999</v>
      </c>
      <c r="O101">
        <f t="shared" si="7"/>
        <v>1115.05</v>
      </c>
      <c r="P101">
        <f t="shared" si="8"/>
        <v>-5.75</v>
      </c>
    </row>
    <row r="102" spans="1:16" x14ac:dyDescent="0.35">
      <c r="A102" s="1">
        <v>40317</v>
      </c>
      <c r="B102">
        <v>1115.05</v>
      </c>
      <c r="C102">
        <v>31.65</v>
      </c>
      <c r="D102">
        <v>32.049999999999997</v>
      </c>
      <c r="E102">
        <v>31.15</v>
      </c>
      <c r="F102">
        <v>31.75</v>
      </c>
      <c r="G102">
        <v>31.45</v>
      </c>
      <c r="H102">
        <v>31.15</v>
      </c>
      <c r="I102">
        <v>30.9</v>
      </c>
      <c r="J102">
        <v>33.15</v>
      </c>
      <c r="K102">
        <f t="shared" si="5"/>
        <v>0.70934451633683793</v>
      </c>
      <c r="L102">
        <f t="shared" si="6"/>
        <v>1.4097522106241842</v>
      </c>
      <c r="M102">
        <v>3585102</v>
      </c>
      <c r="N102">
        <f t="shared" si="9"/>
        <v>1133.182</v>
      </c>
      <c r="O102">
        <f t="shared" si="7"/>
        <v>1071.5899999999999</v>
      </c>
      <c r="P102">
        <f t="shared" si="8"/>
        <v>-43.460000000000036</v>
      </c>
    </row>
    <row r="103" spans="1:16" x14ac:dyDescent="0.35">
      <c r="A103" s="1">
        <v>40318</v>
      </c>
      <c r="B103">
        <v>1071.5899999999999</v>
      </c>
      <c r="C103">
        <v>35.950000000000003</v>
      </c>
      <c r="D103">
        <v>35.700000000000003</v>
      </c>
      <c r="E103">
        <v>34</v>
      </c>
      <c r="F103">
        <v>34.299999999999997</v>
      </c>
      <c r="G103">
        <v>33.799999999999997</v>
      </c>
      <c r="H103">
        <v>33.299999999999997</v>
      </c>
      <c r="I103">
        <v>32.9</v>
      </c>
      <c r="J103">
        <v>33.15</v>
      </c>
      <c r="K103">
        <f t="shared" si="5"/>
        <v>1.1397838140880696</v>
      </c>
      <c r="L103">
        <f t="shared" si="6"/>
        <v>0.87735936204717091</v>
      </c>
      <c r="M103">
        <v>4373681</v>
      </c>
      <c r="N103">
        <f t="shared" si="9"/>
        <v>1116.0120000000002</v>
      </c>
      <c r="O103">
        <f t="shared" si="7"/>
        <v>1087.69</v>
      </c>
      <c r="P103">
        <f t="shared" si="8"/>
        <v>16.100000000000136</v>
      </c>
    </row>
    <row r="104" spans="1:16" x14ac:dyDescent="0.35">
      <c r="A104" s="1">
        <v>40319</v>
      </c>
      <c r="B104">
        <v>1087.69</v>
      </c>
      <c r="C104">
        <v>35.75</v>
      </c>
      <c r="D104">
        <v>35.700000000000003</v>
      </c>
      <c r="E104">
        <v>34.1</v>
      </c>
      <c r="F104">
        <v>34.35</v>
      </c>
      <c r="G104">
        <v>33.799999999999997</v>
      </c>
      <c r="H104">
        <v>33.4</v>
      </c>
      <c r="I104">
        <v>32.9</v>
      </c>
      <c r="J104">
        <v>33.15</v>
      </c>
      <c r="K104">
        <f t="shared" si="5"/>
        <v>1.0857642140775461</v>
      </c>
      <c r="L104">
        <f t="shared" si="6"/>
        <v>0.92101027740133201</v>
      </c>
      <c r="M104">
        <v>4023957</v>
      </c>
      <c r="N104">
        <f t="shared" si="9"/>
        <v>1106.414</v>
      </c>
      <c r="O104">
        <f t="shared" si="7"/>
        <v>1073.6500000000001</v>
      </c>
      <c r="P104">
        <f t="shared" si="8"/>
        <v>-14.039999999999964</v>
      </c>
    </row>
    <row r="105" spans="1:16" x14ac:dyDescent="0.35">
      <c r="A105" s="1">
        <v>40322</v>
      </c>
      <c r="B105">
        <v>1073.6500000000001</v>
      </c>
      <c r="C105">
        <v>35.1</v>
      </c>
      <c r="D105">
        <v>35.1</v>
      </c>
      <c r="E105">
        <v>33.65</v>
      </c>
      <c r="F105">
        <v>34.049999999999997</v>
      </c>
      <c r="G105">
        <v>33.700000000000003</v>
      </c>
      <c r="H105">
        <v>33.35</v>
      </c>
      <c r="I105">
        <v>32.950000000000003</v>
      </c>
      <c r="J105">
        <v>33.15</v>
      </c>
      <c r="K105">
        <f t="shared" si="5"/>
        <v>0.82545982856310374</v>
      </c>
      <c r="L105">
        <f t="shared" si="6"/>
        <v>1.2114459909463096</v>
      </c>
      <c r="M105">
        <v>2225286</v>
      </c>
      <c r="N105">
        <f t="shared" si="9"/>
        <v>1093.7559999999999</v>
      </c>
      <c r="O105">
        <f t="shared" si="7"/>
        <v>1074.03</v>
      </c>
      <c r="P105">
        <f t="shared" si="8"/>
        <v>0.37999999999988177</v>
      </c>
    </row>
    <row r="106" spans="1:16" x14ac:dyDescent="0.35">
      <c r="A106" s="1">
        <v>40323</v>
      </c>
      <c r="B106">
        <v>1074.03</v>
      </c>
      <c r="C106">
        <v>33.75</v>
      </c>
      <c r="D106">
        <v>34.1</v>
      </c>
      <c r="E106">
        <v>32.700000000000003</v>
      </c>
      <c r="F106">
        <v>33.35</v>
      </c>
      <c r="G106">
        <v>33.299999999999997</v>
      </c>
      <c r="H106">
        <v>33</v>
      </c>
      <c r="I106">
        <v>32.75</v>
      </c>
      <c r="J106">
        <v>32.85</v>
      </c>
      <c r="K106">
        <f t="shared" si="5"/>
        <v>0.5007137762377678</v>
      </c>
      <c r="L106">
        <f t="shared" si="6"/>
        <v>1.9971489650509282</v>
      </c>
      <c r="M106">
        <v>3431574</v>
      </c>
      <c r="N106">
        <f t="shared" si="9"/>
        <v>1084.4019999999998</v>
      </c>
      <c r="O106">
        <f t="shared" si="7"/>
        <v>1067.95</v>
      </c>
      <c r="P106">
        <f t="shared" si="8"/>
        <v>-6.0799999999999272</v>
      </c>
    </row>
    <row r="107" spans="1:16" x14ac:dyDescent="0.35">
      <c r="A107" s="1">
        <v>40324</v>
      </c>
      <c r="B107">
        <v>1067.95</v>
      </c>
      <c r="C107">
        <v>32.799999999999997</v>
      </c>
      <c r="D107">
        <v>33.299999999999997</v>
      </c>
      <c r="E107">
        <v>32.15</v>
      </c>
      <c r="F107">
        <v>33.049999999999997</v>
      </c>
      <c r="G107">
        <v>33</v>
      </c>
      <c r="H107">
        <v>32.799999999999997</v>
      </c>
      <c r="I107">
        <v>32.450000000000003</v>
      </c>
      <c r="J107">
        <v>32.4</v>
      </c>
      <c r="K107">
        <f t="shared" si="5"/>
        <v>0.38399916294551539</v>
      </c>
      <c r="L107">
        <f t="shared" si="6"/>
        <v>2.6041723433180692</v>
      </c>
      <c r="M107">
        <v>2925947</v>
      </c>
      <c r="N107">
        <f t="shared" si="9"/>
        <v>1074.982</v>
      </c>
      <c r="O107">
        <f t="shared" si="7"/>
        <v>1103.06</v>
      </c>
      <c r="P107">
        <f t="shared" si="8"/>
        <v>35.1099999999999</v>
      </c>
    </row>
    <row r="108" spans="1:16" x14ac:dyDescent="0.35">
      <c r="A108" s="1">
        <v>40325</v>
      </c>
      <c r="B108">
        <v>1103.06</v>
      </c>
      <c r="C108">
        <v>29.65</v>
      </c>
      <c r="D108">
        <v>30.95</v>
      </c>
      <c r="E108">
        <v>30.35</v>
      </c>
      <c r="F108">
        <v>31.35</v>
      </c>
      <c r="G108">
        <v>31.4</v>
      </c>
      <c r="H108">
        <v>31.35</v>
      </c>
      <c r="I108">
        <v>31.3</v>
      </c>
      <c r="J108">
        <v>31.45</v>
      </c>
      <c r="K108">
        <f t="shared" si="5"/>
        <v>0.6480740698407863</v>
      </c>
      <c r="L108">
        <f t="shared" si="6"/>
        <v>1.5430334996209185</v>
      </c>
      <c r="M108">
        <v>2929237</v>
      </c>
      <c r="N108">
        <f t="shared" si="9"/>
        <v>1081.2759999999998</v>
      </c>
      <c r="O108">
        <f t="shared" si="7"/>
        <v>1089.4100000000001</v>
      </c>
      <c r="P108">
        <f t="shared" si="8"/>
        <v>-13.649999999999864</v>
      </c>
    </row>
    <row r="109" spans="1:16" x14ac:dyDescent="0.35">
      <c r="A109" s="1">
        <v>40326</v>
      </c>
      <c r="B109">
        <v>1089.4100000000001</v>
      </c>
      <c r="C109">
        <v>30.4</v>
      </c>
      <c r="D109">
        <v>31.3</v>
      </c>
      <c r="E109">
        <v>30.55</v>
      </c>
      <c r="F109">
        <v>31.6</v>
      </c>
      <c r="G109">
        <v>31.6</v>
      </c>
      <c r="H109">
        <v>31.5</v>
      </c>
      <c r="I109">
        <v>31.45</v>
      </c>
      <c r="J109">
        <v>31.55</v>
      </c>
      <c r="K109">
        <f t="shared" si="5"/>
        <v>0.4858258800375771</v>
      </c>
      <c r="L109">
        <f t="shared" si="6"/>
        <v>2.05835061714426</v>
      </c>
      <c r="M109">
        <v>2367380</v>
      </c>
      <c r="N109">
        <f t="shared" si="9"/>
        <v>1081.6200000000001</v>
      </c>
      <c r="O109">
        <f t="shared" si="7"/>
        <v>1070.71</v>
      </c>
      <c r="P109">
        <f t="shared" si="8"/>
        <v>-18.700000000000045</v>
      </c>
    </row>
    <row r="110" spans="1:16" x14ac:dyDescent="0.35">
      <c r="A110" s="1">
        <v>40329</v>
      </c>
      <c r="B110">
        <v>1070.71</v>
      </c>
      <c r="C110">
        <v>32.549999999999997</v>
      </c>
      <c r="D110">
        <v>32.65</v>
      </c>
      <c r="E110">
        <v>31.8</v>
      </c>
      <c r="F110">
        <v>32.5</v>
      </c>
      <c r="G110">
        <v>32.15</v>
      </c>
      <c r="H110">
        <v>32</v>
      </c>
      <c r="I110">
        <v>31.9</v>
      </c>
      <c r="J110">
        <v>31.85</v>
      </c>
      <c r="K110">
        <f t="shared" si="5"/>
        <v>0.34330328116279674</v>
      </c>
      <c r="L110">
        <f t="shared" si="6"/>
        <v>2.9128763250176837</v>
      </c>
      <c r="M110">
        <v>2367380</v>
      </c>
      <c r="N110">
        <f t="shared" si="9"/>
        <v>1081.0319999999999</v>
      </c>
      <c r="O110">
        <f t="shared" si="7"/>
        <v>1070.71</v>
      </c>
      <c r="P110">
        <f t="shared" si="8"/>
        <v>0</v>
      </c>
    </row>
    <row r="111" spans="1:16" x14ac:dyDescent="0.35">
      <c r="A111" s="1">
        <v>40330</v>
      </c>
      <c r="B111">
        <v>1070.71</v>
      </c>
      <c r="C111">
        <v>32.549999999999997</v>
      </c>
      <c r="D111">
        <v>32.65</v>
      </c>
      <c r="E111">
        <v>31.8</v>
      </c>
      <c r="F111">
        <v>32.5</v>
      </c>
      <c r="G111">
        <v>32.15</v>
      </c>
      <c r="H111">
        <v>32</v>
      </c>
      <c r="I111">
        <v>31.9</v>
      </c>
      <c r="J111">
        <v>31.85</v>
      </c>
      <c r="K111">
        <f t="shared" si="5"/>
        <v>0.34330328116279674</v>
      </c>
      <c r="L111">
        <f t="shared" si="6"/>
        <v>2.9128763250176837</v>
      </c>
      <c r="M111">
        <v>2592122</v>
      </c>
      <c r="N111">
        <f t="shared" si="9"/>
        <v>1080.3679999999999</v>
      </c>
      <c r="O111">
        <f t="shared" si="7"/>
        <v>1098.3800000000001</v>
      </c>
      <c r="P111">
        <f t="shared" si="8"/>
        <v>27.670000000000073</v>
      </c>
    </row>
    <row r="112" spans="1:16" x14ac:dyDescent="0.35">
      <c r="A112" s="1">
        <v>40331</v>
      </c>
      <c r="B112">
        <v>1098.3800000000001</v>
      </c>
      <c r="C112">
        <v>29.85</v>
      </c>
      <c r="D112">
        <v>31</v>
      </c>
      <c r="E112">
        <v>30.6</v>
      </c>
      <c r="F112">
        <v>31.5</v>
      </c>
      <c r="G112">
        <v>31.5</v>
      </c>
      <c r="H112">
        <v>31.45</v>
      </c>
      <c r="I112">
        <v>31.25</v>
      </c>
      <c r="J112">
        <v>31.35</v>
      </c>
      <c r="K112">
        <f t="shared" si="5"/>
        <v>0.57802001942592107</v>
      </c>
      <c r="L112">
        <f t="shared" si="6"/>
        <v>1.7300438849733644</v>
      </c>
      <c r="M112">
        <v>2214865</v>
      </c>
      <c r="N112">
        <f t="shared" si="9"/>
        <v>1086.4540000000002</v>
      </c>
      <c r="O112">
        <f t="shared" si="7"/>
        <v>1102.83</v>
      </c>
      <c r="P112">
        <f t="shared" si="8"/>
        <v>4.4499999999998181</v>
      </c>
    </row>
    <row r="113" spans="1:16" x14ac:dyDescent="0.35">
      <c r="A113" s="1">
        <v>40332</v>
      </c>
      <c r="B113">
        <v>1102.83</v>
      </c>
      <c r="C113">
        <v>29.6</v>
      </c>
      <c r="D113">
        <v>30.7</v>
      </c>
      <c r="E113">
        <v>30.35</v>
      </c>
      <c r="F113">
        <v>31.3</v>
      </c>
      <c r="G113">
        <v>31.2</v>
      </c>
      <c r="H113">
        <v>31.15</v>
      </c>
      <c r="I113">
        <v>30.75</v>
      </c>
      <c r="J113">
        <v>31.1</v>
      </c>
      <c r="K113">
        <f t="shared" si="5"/>
        <v>0.56942169911987972</v>
      </c>
      <c r="L113">
        <f t="shared" si="6"/>
        <v>1.7561677075981452</v>
      </c>
      <c r="M113">
        <v>2031604</v>
      </c>
      <c r="N113">
        <f t="shared" si="9"/>
        <v>1086.4079999999999</v>
      </c>
      <c r="O113">
        <f t="shared" si="7"/>
        <v>1064.8800000000001</v>
      </c>
      <c r="P113">
        <f t="shared" si="8"/>
        <v>-37.949999999999818</v>
      </c>
    </row>
    <row r="114" spans="1:16" x14ac:dyDescent="0.35">
      <c r="A114" s="1">
        <v>40333</v>
      </c>
      <c r="B114">
        <v>1064.8800000000001</v>
      </c>
      <c r="C114">
        <v>33.549999999999997</v>
      </c>
      <c r="D114">
        <v>32.799999999999997</v>
      </c>
      <c r="E114">
        <v>32.25</v>
      </c>
      <c r="F114">
        <v>32.85</v>
      </c>
      <c r="G114">
        <v>32.549999999999997</v>
      </c>
      <c r="H114">
        <v>32.4</v>
      </c>
      <c r="I114">
        <v>31.7</v>
      </c>
      <c r="J114">
        <v>32.049999999999997</v>
      </c>
      <c r="K114">
        <f t="shared" si="5"/>
        <v>0.56438177301741888</v>
      </c>
      <c r="L114">
        <f t="shared" si="6"/>
        <v>1.771850275485662</v>
      </c>
      <c r="M114">
        <v>3210481</v>
      </c>
      <c r="N114">
        <f t="shared" si="9"/>
        <v>1081.502</v>
      </c>
      <c r="O114">
        <f t="shared" si="7"/>
        <v>1050.47</v>
      </c>
      <c r="P114">
        <f t="shared" si="8"/>
        <v>-14.410000000000082</v>
      </c>
    </row>
    <row r="115" spans="1:16" x14ac:dyDescent="0.35">
      <c r="A115" s="1">
        <v>40336</v>
      </c>
      <c r="B115">
        <v>1050.47</v>
      </c>
      <c r="C115">
        <v>35.450000000000003</v>
      </c>
      <c r="D115">
        <v>34.1</v>
      </c>
      <c r="E115">
        <v>33.15</v>
      </c>
      <c r="F115">
        <v>33.450000000000003</v>
      </c>
      <c r="G115">
        <v>33.049999999999997</v>
      </c>
      <c r="H115">
        <v>32.75</v>
      </c>
      <c r="I115">
        <v>31.95</v>
      </c>
      <c r="J115">
        <v>32.4</v>
      </c>
      <c r="K115">
        <f t="shared" si="5"/>
        <v>1.0891510455395996</v>
      </c>
      <c r="L115">
        <f t="shared" si="6"/>
        <v>0.91814629760977606</v>
      </c>
      <c r="M115">
        <v>2390486</v>
      </c>
      <c r="N115">
        <f t="shared" si="9"/>
        <v>1077.4540000000002</v>
      </c>
      <c r="O115">
        <f t="shared" si="7"/>
        <v>1062</v>
      </c>
      <c r="P115">
        <f t="shared" si="8"/>
        <v>11.529999999999973</v>
      </c>
    </row>
    <row r="116" spans="1:16" x14ac:dyDescent="0.35">
      <c r="A116" s="1">
        <v>40337</v>
      </c>
      <c r="B116">
        <v>1062</v>
      </c>
      <c r="C116">
        <v>33.450000000000003</v>
      </c>
      <c r="D116">
        <v>32.950000000000003</v>
      </c>
      <c r="E116">
        <v>32.200000000000003</v>
      </c>
      <c r="F116">
        <v>32.799999999999997</v>
      </c>
      <c r="G116">
        <v>32.75</v>
      </c>
      <c r="H116">
        <v>32.549999999999997</v>
      </c>
      <c r="I116">
        <v>31.6</v>
      </c>
      <c r="J116">
        <v>32.200000000000003</v>
      </c>
      <c r="K116">
        <f t="shared" si="5"/>
        <v>0.56299581322980152</v>
      </c>
      <c r="L116">
        <f t="shared" si="6"/>
        <v>1.7762121431475437</v>
      </c>
      <c r="M116">
        <v>3399280</v>
      </c>
      <c r="N116">
        <f t="shared" si="9"/>
        <v>1075.712</v>
      </c>
      <c r="O116">
        <f t="shared" si="7"/>
        <v>1055.69</v>
      </c>
      <c r="P116">
        <f t="shared" si="8"/>
        <v>-6.3099999999999454</v>
      </c>
    </row>
    <row r="117" spans="1:16" x14ac:dyDescent="0.35">
      <c r="A117" s="1">
        <v>40338</v>
      </c>
      <c r="B117">
        <v>1055.69</v>
      </c>
      <c r="C117">
        <v>33.4</v>
      </c>
      <c r="D117">
        <v>33.35</v>
      </c>
      <c r="E117">
        <v>32.65</v>
      </c>
      <c r="F117">
        <v>33</v>
      </c>
      <c r="G117">
        <v>33.049999999999997</v>
      </c>
      <c r="H117">
        <v>32.700000000000003</v>
      </c>
      <c r="I117">
        <v>31.75</v>
      </c>
      <c r="J117">
        <v>32.35</v>
      </c>
      <c r="K117">
        <f t="shared" si="5"/>
        <v>0.54768180282245704</v>
      </c>
      <c r="L117">
        <f t="shared" si="6"/>
        <v>1.8258777174018537</v>
      </c>
      <c r="M117">
        <v>2970184</v>
      </c>
      <c r="N117">
        <f t="shared" si="9"/>
        <v>1067.1740000000002</v>
      </c>
      <c r="O117">
        <f t="shared" si="7"/>
        <v>1086.8399999999999</v>
      </c>
      <c r="P117">
        <f t="shared" si="8"/>
        <v>31.149999999999864</v>
      </c>
    </row>
    <row r="118" spans="1:16" x14ac:dyDescent="0.35">
      <c r="A118" s="1">
        <v>40339</v>
      </c>
      <c r="B118">
        <v>1086.8399999999999</v>
      </c>
      <c r="C118">
        <v>30.65</v>
      </c>
      <c r="D118">
        <v>31.55</v>
      </c>
      <c r="E118">
        <v>31.3</v>
      </c>
      <c r="F118">
        <v>32</v>
      </c>
      <c r="G118">
        <v>32.1</v>
      </c>
      <c r="H118">
        <v>32.1</v>
      </c>
      <c r="I118">
        <v>31.1</v>
      </c>
      <c r="J118">
        <v>31.8</v>
      </c>
      <c r="K118">
        <f t="shared" si="5"/>
        <v>0.52644359350537995</v>
      </c>
      <c r="L118">
        <f t="shared" si="6"/>
        <v>1.8995387394523979</v>
      </c>
      <c r="M118">
        <v>2420258</v>
      </c>
      <c r="N118">
        <f t="shared" si="9"/>
        <v>1063.9760000000001</v>
      </c>
      <c r="O118">
        <f t="shared" si="7"/>
        <v>1091.5999999999999</v>
      </c>
      <c r="P118">
        <f t="shared" si="8"/>
        <v>4.7599999999999909</v>
      </c>
    </row>
    <row r="119" spans="1:16" x14ac:dyDescent="0.35">
      <c r="A119" s="1">
        <v>40340</v>
      </c>
      <c r="B119">
        <v>1091.5999999999999</v>
      </c>
      <c r="C119">
        <v>29.3</v>
      </c>
      <c r="D119">
        <v>30.9</v>
      </c>
      <c r="E119">
        <v>30.8</v>
      </c>
      <c r="F119">
        <v>31.7</v>
      </c>
      <c r="G119">
        <v>31.8</v>
      </c>
      <c r="H119">
        <v>31.8</v>
      </c>
      <c r="I119">
        <v>30.9</v>
      </c>
      <c r="J119">
        <v>31.6</v>
      </c>
      <c r="K119">
        <f t="shared" si="5"/>
        <v>0.84515425472851669</v>
      </c>
      <c r="L119">
        <f t="shared" si="6"/>
        <v>1.183215956619923</v>
      </c>
      <c r="M119">
        <v>1167326</v>
      </c>
      <c r="N119">
        <f t="shared" si="9"/>
        <v>1069.3200000000002</v>
      </c>
      <c r="O119">
        <f t="shared" si="7"/>
        <v>1089.6300000000001</v>
      </c>
      <c r="P119">
        <f t="shared" si="8"/>
        <v>-1.9699999999997999</v>
      </c>
    </row>
    <row r="120" spans="1:16" x14ac:dyDescent="0.35">
      <c r="A120" s="1">
        <v>40343</v>
      </c>
      <c r="B120">
        <v>1089.6300000000001</v>
      </c>
      <c r="C120">
        <v>28.55</v>
      </c>
      <c r="D120">
        <v>30.3</v>
      </c>
      <c r="E120">
        <v>30.55</v>
      </c>
      <c r="F120">
        <v>31.4</v>
      </c>
      <c r="G120">
        <v>31.6</v>
      </c>
      <c r="H120">
        <v>31.45</v>
      </c>
      <c r="I120">
        <v>30.4</v>
      </c>
      <c r="J120">
        <v>30.8</v>
      </c>
      <c r="K120">
        <f t="shared" si="5"/>
        <v>0.98050187586328874</v>
      </c>
      <c r="L120">
        <f t="shared" si="6"/>
        <v>1.0198858611255017</v>
      </c>
      <c r="M120">
        <v>887308</v>
      </c>
      <c r="N120">
        <f t="shared" si="9"/>
        <v>1077.1519999999998</v>
      </c>
      <c r="O120">
        <f t="shared" si="7"/>
        <v>1115.23</v>
      </c>
      <c r="P120">
        <f t="shared" si="8"/>
        <v>25.599999999999909</v>
      </c>
    </row>
    <row r="121" spans="1:16" x14ac:dyDescent="0.35">
      <c r="A121" s="1">
        <v>40344</v>
      </c>
      <c r="B121">
        <v>1115.23</v>
      </c>
      <c r="C121">
        <v>25.85</v>
      </c>
      <c r="D121">
        <v>28.55</v>
      </c>
      <c r="E121">
        <v>29.2</v>
      </c>
      <c r="F121">
        <v>30.25</v>
      </c>
      <c r="G121">
        <v>30.45</v>
      </c>
      <c r="H121">
        <v>30.35</v>
      </c>
      <c r="I121">
        <v>29.5</v>
      </c>
      <c r="J121">
        <v>30</v>
      </c>
      <c r="K121">
        <f t="shared" si="5"/>
        <v>1.5271208905275684</v>
      </c>
      <c r="L121">
        <f t="shared" si="6"/>
        <v>0.65482700564362917</v>
      </c>
      <c r="M121">
        <v>795131</v>
      </c>
      <c r="N121">
        <f t="shared" si="9"/>
        <v>1087.798</v>
      </c>
      <c r="O121">
        <f t="shared" si="7"/>
        <v>1114.6099999999999</v>
      </c>
      <c r="P121">
        <f t="shared" si="8"/>
        <v>-0.62000000000011823</v>
      </c>
    </row>
    <row r="122" spans="1:16" x14ac:dyDescent="0.35">
      <c r="A122" s="1">
        <v>40345</v>
      </c>
      <c r="B122">
        <v>1114.6099999999999</v>
      </c>
      <c r="C122">
        <v>27.8</v>
      </c>
      <c r="D122">
        <v>28.95</v>
      </c>
      <c r="E122">
        <v>30</v>
      </c>
      <c r="F122">
        <v>30.2</v>
      </c>
      <c r="G122">
        <v>30.2</v>
      </c>
      <c r="H122">
        <v>29.45</v>
      </c>
      <c r="I122">
        <v>29.85</v>
      </c>
      <c r="J122">
        <v>29.25</v>
      </c>
      <c r="K122">
        <f t="shared" si="5"/>
        <v>0.81053333411666995</v>
      </c>
      <c r="L122">
        <f t="shared" si="6"/>
        <v>1.2337555507076257</v>
      </c>
      <c r="M122">
        <v>589440</v>
      </c>
      <c r="N122">
        <f t="shared" si="9"/>
        <v>1099.5819999999999</v>
      </c>
      <c r="O122">
        <f t="shared" si="7"/>
        <v>1116.04</v>
      </c>
      <c r="P122">
        <f t="shared" si="8"/>
        <v>1.4300000000000637</v>
      </c>
    </row>
    <row r="123" spans="1:16" x14ac:dyDescent="0.35">
      <c r="A123" s="1">
        <v>40346</v>
      </c>
      <c r="B123">
        <v>1116.04</v>
      </c>
      <c r="C123">
        <v>27.3</v>
      </c>
      <c r="D123">
        <v>28.6</v>
      </c>
      <c r="E123">
        <v>29.7</v>
      </c>
      <c r="F123">
        <v>29.95</v>
      </c>
      <c r="G123">
        <v>29.9</v>
      </c>
      <c r="H123">
        <v>29.25</v>
      </c>
      <c r="I123">
        <v>29.55</v>
      </c>
      <c r="J123">
        <v>29.25</v>
      </c>
      <c r="K123">
        <f t="shared" si="5"/>
        <v>0.87820840351251417</v>
      </c>
      <c r="L123">
        <f t="shared" si="6"/>
        <v>1.1386818846191449</v>
      </c>
      <c r="M123">
        <v>469613</v>
      </c>
      <c r="N123">
        <f t="shared" si="9"/>
        <v>1105.422</v>
      </c>
      <c r="O123">
        <f t="shared" si="7"/>
        <v>1117.51</v>
      </c>
      <c r="P123">
        <f t="shared" si="8"/>
        <v>1.4700000000000273</v>
      </c>
    </row>
    <row r="124" spans="1:16" x14ac:dyDescent="0.35">
      <c r="A124" s="1">
        <v>40347</v>
      </c>
      <c r="B124">
        <v>1117.51</v>
      </c>
      <c r="C124">
        <v>26.85</v>
      </c>
      <c r="D124">
        <v>28</v>
      </c>
      <c r="E124">
        <v>29.3</v>
      </c>
      <c r="F124">
        <v>29.55</v>
      </c>
      <c r="G124">
        <v>29.5</v>
      </c>
      <c r="H124">
        <v>28.85</v>
      </c>
      <c r="I124">
        <v>29.1</v>
      </c>
      <c r="J124">
        <v>29.25</v>
      </c>
      <c r="K124">
        <f t="shared" si="5"/>
        <v>0.92890104040050592</v>
      </c>
      <c r="L124">
        <f t="shared" si="6"/>
        <v>1.0765409408615141</v>
      </c>
      <c r="M124">
        <v>58546</v>
      </c>
      <c r="N124">
        <f t="shared" si="9"/>
        <v>1110.604</v>
      </c>
      <c r="O124">
        <f t="shared" si="7"/>
        <v>1113.2</v>
      </c>
      <c r="P124">
        <f t="shared" si="8"/>
        <v>-4.3099999999999454</v>
      </c>
    </row>
    <row r="125" spans="1:16" x14ac:dyDescent="0.35">
      <c r="A125" s="1">
        <v>40350</v>
      </c>
      <c r="B125">
        <v>1113.2</v>
      </c>
      <c r="C125">
        <v>27.1</v>
      </c>
      <c r="D125">
        <v>28.15</v>
      </c>
      <c r="E125">
        <v>29.5</v>
      </c>
      <c r="F125">
        <v>29.65</v>
      </c>
      <c r="G125">
        <v>29.6</v>
      </c>
      <c r="H125">
        <v>28.9</v>
      </c>
      <c r="I125">
        <v>29.25</v>
      </c>
      <c r="J125">
        <v>29.25</v>
      </c>
      <c r="K125">
        <f t="shared" si="5"/>
        <v>0.88277160935641452</v>
      </c>
      <c r="L125">
        <f t="shared" si="6"/>
        <v>1.1327958323547027</v>
      </c>
      <c r="M125">
        <v>2160771</v>
      </c>
      <c r="N125">
        <f t="shared" si="9"/>
        <v>1115.318</v>
      </c>
      <c r="O125">
        <f t="shared" si="7"/>
        <v>1095.31</v>
      </c>
      <c r="P125">
        <f t="shared" si="8"/>
        <v>-17.8900000000001</v>
      </c>
    </row>
    <row r="126" spans="1:16" x14ac:dyDescent="0.35">
      <c r="A126" s="1">
        <v>40351</v>
      </c>
      <c r="B126">
        <v>1095.31</v>
      </c>
      <c r="C126">
        <v>28.4</v>
      </c>
      <c r="D126">
        <v>29</v>
      </c>
      <c r="E126">
        <v>30.3</v>
      </c>
      <c r="F126">
        <v>30.4</v>
      </c>
      <c r="G126">
        <v>30.3</v>
      </c>
      <c r="H126">
        <v>29.55</v>
      </c>
      <c r="I126">
        <v>29.8</v>
      </c>
      <c r="J126">
        <v>29.85</v>
      </c>
      <c r="K126">
        <f t="shared" si="5"/>
        <v>0.70152894248409858</v>
      </c>
      <c r="L126">
        <f t="shared" si="6"/>
        <v>1.4254579382840884</v>
      </c>
      <c r="M126">
        <v>2285497</v>
      </c>
      <c r="N126">
        <f t="shared" si="9"/>
        <v>1111.3340000000001</v>
      </c>
      <c r="O126">
        <f t="shared" si="7"/>
        <v>1092.04</v>
      </c>
      <c r="P126">
        <f t="shared" si="8"/>
        <v>-3.2699999999999818</v>
      </c>
    </row>
    <row r="127" spans="1:16" x14ac:dyDescent="0.35">
      <c r="A127" s="1">
        <v>40352</v>
      </c>
      <c r="B127">
        <v>1092.04</v>
      </c>
      <c r="C127">
        <v>28.75</v>
      </c>
      <c r="D127">
        <v>29.55</v>
      </c>
      <c r="E127">
        <v>30.7</v>
      </c>
      <c r="F127">
        <v>30.85</v>
      </c>
      <c r="G127">
        <v>30.7</v>
      </c>
      <c r="H127">
        <v>30.15</v>
      </c>
      <c r="I127">
        <v>30.25</v>
      </c>
      <c r="J127">
        <v>30.05</v>
      </c>
      <c r="K127">
        <f t="shared" si="5"/>
        <v>0.69999999999999984</v>
      </c>
      <c r="L127">
        <f t="shared" si="6"/>
        <v>1.4285714285714288</v>
      </c>
      <c r="M127">
        <v>2234836</v>
      </c>
      <c r="N127">
        <f t="shared" si="9"/>
        <v>1106.82</v>
      </c>
      <c r="O127">
        <f t="shared" si="7"/>
        <v>1073.69</v>
      </c>
      <c r="P127">
        <f t="shared" si="8"/>
        <v>-18.349999999999909</v>
      </c>
    </row>
    <row r="128" spans="1:16" x14ac:dyDescent="0.35">
      <c r="A128" s="1">
        <v>40353</v>
      </c>
      <c r="B128">
        <v>1073.69</v>
      </c>
      <c r="C128">
        <v>30.65</v>
      </c>
      <c r="D128">
        <v>30.8</v>
      </c>
      <c r="E128">
        <v>31.85</v>
      </c>
      <c r="F128">
        <v>31.9</v>
      </c>
      <c r="G128">
        <v>31.45</v>
      </c>
      <c r="H128">
        <v>30.7</v>
      </c>
      <c r="I128">
        <v>31</v>
      </c>
      <c r="J128">
        <v>30.85</v>
      </c>
      <c r="K128">
        <f t="shared" si="5"/>
        <v>0.51130086194780799</v>
      </c>
      <c r="L128">
        <f t="shared" si="6"/>
        <v>1.955795646794894</v>
      </c>
      <c r="M128">
        <v>2548207</v>
      </c>
      <c r="N128">
        <f t="shared" si="9"/>
        <v>1098.3499999999999</v>
      </c>
      <c r="O128">
        <f t="shared" si="7"/>
        <v>1076.77</v>
      </c>
      <c r="P128">
        <f t="shared" si="8"/>
        <v>3.0799999999999272</v>
      </c>
    </row>
    <row r="129" spans="1:16" x14ac:dyDescent="0.35">
      <c r="A129" s="1">
        <v>40354</v>
      </c>
      <c r="B129">
        <v>1076.77</v>
      </c>
      <c r="C129">
        <v>29.75</v>
      </c>
      <c r="D129">
        <v>30.35</v>
      </c>
      <c r="E129">
        <v>31.75</v>
      </c>
      <c r="F129">
        <v>31.95</v>
      </c>
      <c r="G129">
        <v>31.5</v>
      </c>
      <c r="H129">
        <v>30.75</v>
      </c>
      <c r="I129">
        <v>31.15</v>
      </c>
      <c r="J129">
        <v>30.95</v>
      </c>
      <c r="K129">
        <f t="shared" si="5"/>
        <v>0.73530241591956047</v>
      </c>
      <c r="L129">
        <f t="shared" si="6"/>
        <v>1.3599846516883967</v>
      </c>
      <c r="M129">
        <v>2448151</v>
      </c>
      <c r="N129">
        <f t="shared" si="9"/>
        <v>1090.202</v>
      </c>
      <c r="O129">
        <f t="shared" si="7"/>
        <v>1074.57</v>
      </c>
      <c r="P129">
        <f t="shared" si="8"/>
        <v>-2.2000000000000455</v>
      </c>
    </row>
    <row r="130" spans="1:16" x14ac:dyDescent="0.35">
      <c r="A130" s="1">
        <v>40357</v>
      </c>
      <c r="B130">
        <v>1074.57</v>
      </c>
      <c r="C130">
        <v>30.15</v>
      </c>
      <c r="D130">
        <v>31.05</v>
      </c>
      <c r="E130">
        <v>32.450000000000003</v>
      </c>
      <c r="F130">
        <v>32.5</v>
      </c>
      <c r="G130">
        <v>32</v>
      </c>
      <c r="H130">
        <v>31.35</v>
      </c>
      <c r="I130">
        <v>31.8</v>
      </c>
      <c r="J130">
        <v>31.6</v>
      </c>
      <c r="K130">
        <f t="shared" si="5"/>
        <v>0.77448139330227272</v>
      </c>
      <c r="L130">
        <f t="shared" si="6"/>
        <v>1.2911866038978028</v>
      </c>
      <c r="M130">
        <v>1686715</v>
      </c>
      <c r="N130">
        <f t="shared" si="9"/>
        <v>1082.4759999999999</v>
      </c>
      <c r="O130">
        <f t="shared" si="7"/>
        <v>1041.24</v>
      </c>
      <c r="P130">
        <f t="shared" si="8"/>
        <v>-33.329999999999927</v>
      </c>
    </row>
    <row r="131" spans="1:16" x14ac:dyDescent="0.35">
      <c r="A131" s="1">
        <v>40358</v>
      </c>
      <c r="B131">
        <v>1041.24</v>
      </c>
      <c r="C131">
        <v>33.5</v>
      </c>
      <c r="D131">
        <v>33.450000000000003</v>
      </c>
      <c r="E131">
        <v>34.75</v>
      </c>
      <c r="F131">
        <v>34.75</v>
      </c>
      <c r="G131">
        <v>34.25</v>
      </c>
      <c r="H131">
        <v>33.5</v>
      </c>
      <c r="I131">
        <v>34.200000000000003</v>
      </c>
      <c r="J131">
        <v>33.799999999999997</v>
      </c>
      <c r="K131">
        <f t="shared" si="5"/>
        <v>0.54313902456001062</v>
      </c>
      <c r="L131">
        <f t="shared" si="6"/>
        <v>1.8411492357966472</v>
      </c>
      <c r="M131">
        <v>3104749</v>
      </c>
      <c r="N131">
        <f t="shared" si="9"/>
        <v>1071.6619999999998</v>
      </c>
      <c r="O131">
        <f t="shared" si="7"/>
        <v>1030.71</v>
      </c>
      <c r="P131">
        <f t="shared" si="8"/>
        <v>-10.529999999999973</v>
      </c>
    </row>
    <row r="132" spans="1:16" x14ac:dyDescent="0.35">
      <c r="A132" s="1">
        <v>40359</v>
      </c>
      <c r="B132">
        <v>1030.71</v>
      </c>
      <c r="C132">
        <v>33.9</v>
      </c>
      <c r="D132">
        <v>34.15</v>
      </c>
      <c r="E132">
        <v>35.15</v>
      </c>
      <c r="F132">
        <v>35.299999999999997</v>
      </c>
      <c r="G132">
        <v>34.799999999999997</v>
      </c>
      <c r="H132">
        <v>33.9</v>
      </c>
      <c r="I132">
        <v>34.6</v>
      </c>
      <c r="J132">
        <v>34.35</v>
      </c>
      <c r="K132">
        <f t="shared" ref="K132:K195" si="10">_xlfn.STDEV.S(C132:J132)</f>
        <v>0.53781137160585479</v>
      </c>
      <c r="L132">
        <f t="shared" ref="L132:L195" si="11">1/K132</f>
        <v>1.8593879802394153</v>
      </c>
      <c r="M132">
        <v>2620502</v>
      </c>
      <c r="N132">
        <f t="shared" si="9"/>
        <v>1059.396</v>
      </c>
      <c r="O132">
        <f t="shared" ref="O132:O195" si="12">B133</f>
        <v>1027.3699999999999</v>
      </c>
      <c r="P132">
        <f t="shared" ref="P132:P195" si="13">O132-B132</f>
        <v>-3.3400000000001455</v>
      </c>
    </row>
    <row r="133" spans="1:16" x14ac:dyDescent="0.35">
      <c r="A133" s="1">
        <v>40360</v>
      </c>
      <c r="B133">
        <v>1027.3699999999999</v>
      </c>
      <c r="C133">
        <v>33.35</v>
      </c>
      <c r="D133">
        <v>34.15</v>
      </c>
      <c r="E133">
        <v>35.299999999999997</v>
      </c>
      <c r="F133">
        <v>35.35</v>
      </c>
      <c r="G133">
        <v>34.950000000000003</v>
      </c>
      <c r="H133">
        <v>34.1</v>
      </c>
      <c r="I133">
        <v>34.9</v>
      </c>
      <c r="J133">
        <v>34.85</v>
      </c>
      <c r="K133">
        <f t="shared" si="10"/>
        <v>0.69072296493291263</v>
      </c>
      <c r="L133">
        <f t="shared" si="11"/>
        <v>1.4477584368388943</v>
      </c>
      <c r="M133">
        <v>3343250</v>
      </c>
      <c r="N133">
        <f t="shared" si="9"/>
        <v>1050.1320000000001</v>
      </c>
      <c r="O133">
        <f t="shared" si="12"/>
        <v>1022.58</v>
      </c>
      <c r="P133">
        <f t="shared" si="13"/>
        <v>-4.7899999999998499</v>
      </c>
    </row>
    <row r="134" spans="1:16" x14ac:dyDescent="0.35">
      <c r="A134" s="1">
        <v>40361</v>
      </c>
      <c r="B134">
        <v>1022.58</v>
      </c>
      <c r="C134">
        <v>32.049999999999997</v>
      </c>
      <c r="D134">
        <v>33.4</v>
      </c>
      <c r="E134">
        <v>34.950000000000003</v>
      </c>
      <c r="F134">
        <v>35.15</v>
      </c>
      <c r="G134">
        <v>34.85</v>
      </c>
      <c r="H134">
        <v>34</v>
      </c>
      <c r="I134">
        <v>34.85</v>
      </c>
      <c r="J134">
        <v>34.799999999999997</v>
      </c>
      <c r="K134">
        <f t="shared" si="10"/>
        <v>1.0655104410563052</v>
      </c>
      <c r="L134">
        <f t="shared" si="11"/>
        <v>0.93851731664744575</v>
      </c>
      <c r="M134">
        <v>2134035</v>
      </c>
      <c r="N134">
        <f t="shared" si="9"/>
        <v>1039.2939999999999</v>
      </c>
      <c r="O134">
        <f t="shared" si="12"/>
        <v>1028.06</v>
      </c>
      <c r="P134">
        <f t="shared" si="13"/>
        <v>5.4799999999999045</v>
      </c>
    </row>
    <row r="135" spans="1:16" x14ac:dyDescent="0.35">
      <c r="A135" s="1">
        <v>40364</v>
      </c>
      <c r="B135">
        <v>1028.06</v>
      </c>
      <c r="C135">
        <v>29.8</v>
      </c>
      <c r="D135">
        <v>31.9</v>
      </c>
      <c r="E135">
        <v>34.049999999999997</v>
      </c>
      <c r="F135">
        <v>34.549999999999997</v>
      </c>
      <c r="G135">
        <v>34.4</v>
      </c>
      <c r="H135">
        <v>33.5</v>
      </c>
      <c r="I135">
        <v>34.5</v>
      </c>
      <c r="J135">
        <v>34.450000000000003</v>
      </c>
      <c r="K135">
        <f t="shared" si="10"/>
        <v>1.7019815132452438</v>
      </c>
      <c r="L135">
        <f t="shared" si="11"/>
        <v>0.58755044765043041</v>
      </c>
      <c r="M135">
        <v>2134035</v>
      </c>
      <c r="N135">
        <f t="shared" si="9"/>
        <v>1029.9919999999997</v>
      </c>
      <c r="O135">
        <f t="shared" si="12"/>
        <v>1028.06</v>
      </c>
      <c r="P135">
        <f t="shared" si="13"/>
        <v>0</v>
      </c>
    </row>
    <row r="136" spans="1:16" x14ac:dyDescent="0.35">
      <c r="A136" s="1">
        <v>40365</v>
      </c>
      <c r="B136">
        <v>1028.06</v>
      </c>
      <c r="C136">
        <v>29.8</v>
      </c>
      <c r="D136">
        <v>31.9</v>
      </c>
      <c r="E136">
        <v>34.049999999999997</v>
      </c>
      <c r="F136">
        <v>34.549999999999997</v>
      </c>
      <c r="G136">
        <v>34.4</v>
      </c>
      <c r="H136">
        <v>33.5</v>
      </c>
      <c r="I136">
        <v>34.5</v>
      </c>
      <c r="J136">
        <v>34.450000000000003</v>
      </c>
      <c r="K136">
        <f t="shared" si="10"/>
        <v>1.7019815132452438</v>
      </c>
      <c r="L136">
        <f t="shared" si="11"/>
        <v>0.58755044765043041</v>
      </c>
      <c r="M136">
        <v>2431442</v>
      </c>
      <c r="N136">
        <f t="shared" ref="N136:N199" si="14">AVERAGE(B132:B136)</f>
        <v>1027.3559999999998</v>
      </c>
      <c r="O136">
        <f t="shared" si="12"/>
        <v>1060.27</v>
      </c>
      <c r="P136">
        <f t="shared" si="13"/>
        <v>32.210000000000036</v>
      </c>
    </row>
    <row r="137" spans="1:16" x14ac:dyDescent="0.35">
      <c r="A137" s="1">
        <v>40366</v>
      </c>
      <c r="B137">
        <v>1060.27</v>
      </c>
      <c r="C137">
        <v>27.6</v>
      </c>
      <c r="D137">
        <v>30.05</v>
      </c>
      <c r="E137">
        <v>32.35</v>
      </c>
      <c r="F137">
        <v>33.1</v>
      </c>
      <c r="G137">
        <v>32.85</v>
      </c>
      <c r="H137">
        <v>32.049999999999997</v>
      </c>
      <c r="I137">
        <v>32.950000000000003</v>
      </c>
      <c r="J137">
        <v>33</v>
      </c>
      <c r="K137">
        <f t="shared" si="10"/>
        <v>1.9492558103762869</v>
      </c>
      <c r="L137">
        <f t="shared" si="11"/>
        <v>0.51301629815686356</v>
      </c>
      <c r="M137">
        <v>2555689</v>
      </c>
      <c r="N137">
        <f t="shared" si="14"/>
        <v>1033.268</v>
      </c>
      <c r="O137">
        <f t="shared" si="12"/>
        <v>1070.24</v>
      </c>
      <c r="P137">
        <f t="shared" si="13"/>
        <v>9.9700000000000273</v>
      </c>
    </row>
    <row r="138" spans="1:16" x14ac:dyDescent="0.35">
      <c r="A138" s="1">
        <v>40367</v>
      </c>
      <c r="B138">
        <v>1070.24</v>
      </c>
      <c r="C138">
        <v>27.05</v>
      </c>
      <c r="D138">
        <v>29.5</v>
      </c>
      <c r="E138">
        <v>31.8</v>
      </c>
      <c r="F138">
        <v>32.6</v>
      </c>
      <c r="G138">
        <v>32.35</v>
      </c>
      <c r="H138">
        <v>31.55</v>
      </c>
      <c r="I138">
        <v>32.6</v>
      </c>
      <c r="J138">
        <v>32.6</v>
      </c>
      <c r="K138">
        <f t="shared" si="10"/>
        <v>1.9918472223398205</v>
      </c>
      <c r="L138">
        <f t="shared" si="11"/>
        <v>0.50204653689518475</v>
      </c>
      <c r="M138">
        <v>2098747</v>
      </c>
      <c r="N138">
        <f t="shared" si="14"/>
        <v>1041.8419999999999</v>
      </c>
      <c r="O138">
        <f t="shared" si="12"/>
        <v>1077.96</v>
      </c>
      <c r="P138">
        <f t="shared" si="13"/>
        <v>7.7200000000000273</v>
      </c>
    </row>
    <row r="139" spans="1:16" x14ac:dyDescent="0.35">
      <c r="A139" s="1">
        <v>40368</v>
      </c>
      <c r="B139">
        <v>1077.96</v>
      </c>
      <c r="C139">
        <v>26.55</v>
      </c>
      <c r="D139">
        <v>29.05</v>
      </c>
      <c r="E139">
        <v>31.2</v>
      </c>
      <c r="F139">
        <v>32.15</v>
      </c>
      <c r="G139">
        <v>32.15</v>
      </c>
      <c r="H139">
        <v>31.3</v>
      </c>
      <c r="I139">
        <v>32.35</v>
      </c>
      <c r="J139">
        <v>32.200000000000003</v>
      </c>
      <c r="K139">
        <f t="shared" si="10"/>
        <v>2.0530356443917035</v>
      </c>
      <c r="L139">
        <f t="shared" si="11"/>
        <v>0.48708360360508562</v>
      </c>
      <c r="M139">
        <v>1421564</v>
      </c>
      <c r="N139">
        <f t="shared" si="14"/>
        <v>1052.9180000000001</v>
      </c>
      <c r="O139">
        <f t="shared" si="12"/>
        <v>1078.75</v>
      </c>
      <c r="P139">
        <f t="shared" si="13"/>
        <v>0.78999999999996362</v>
      </c>
    </row>
    <row r="140" spans="1:16" x14ac:dyDescent="0.35">
      <c r="A140" s="1">
        <v>40371</v>
      </c>
      <c r="B140">
        <v>1078.75</v>
      </c>
      <c r="C140">
        <v>25.85</v>
      </c>
      <c r="D140">
        <v>28.35</v>
      </c>
      <c r="E140">
        <v>30.9</v>
      </c>
      <c r="F140">
        <v>31.95</v>
      </c>
      <c r="G140">
        <v>31.9</v>
      </c>
      <c r="H140">
        <v>31</v>
      </c>
      <c r="I140">
        <v>32.200000000000003</v>
      </c>
      <c r="J140">
        <v>32.049999999999997</v>
      </c>
      <c r="K140">
        <f t="shared" si="10"/>
        <v>2.2679443177845933</v>
      </c>
      <c r="L140">
        <f t="shared" si="11"/>
        <v>0.44092793291187798</v>
      </c>
      <c r="M140">
        <v>1380636</v>
      </c>
      <c r="N140">
        <f t="shared" si="14"/>
        <v>1063.056</v>
      </c>
      <c r="O140">
        <f t="shared" si="12"/>
        <v>1095.3399999999999</v>
      </c>
      <c r="P140">
        <f t="shared" si="13"/>
        <v>16.589999999999918</v>
      </c>
    </row>
    <row r="141" spans="1:16" x14ac:dyDescent="0.35">
      <c r="A141" s="1">
        <v>40372</v>
      </c>
      <c r="B141">
        <v>1095.3399999999999</v>
      </c>
      <c r="C141">
        <v>25.8</v>
      </c>
      <c r="D141">
        <v>28.15</v>
      </c>
      <c r="E141">
        <v>30.45</v>
      </c>
      <c r="F141">
        <v>31.45</v>
      </c>
      <c r="G141">
        <v>31.45</v>
      </c>
      <c r="H141">
        <v>30.55</v>
      </c>
      <c r="I141">
        <v>31.8</v>
      </c>
      <c r="J141">
        <v>31.75</v>
      </c>
      <c r="K141">
        <f t="shared" si="10"/>
        <v>2.1324030709842026</v>
      </c>
      <c r="L141">
        <f t="shared" si="11"/>
        <v>0.46895449251930299</v>
      </c>
      <c r="M141">
        <v>2000432</v>
      </c>
      <c r="N141">
        <f t="shared" si="14"/>
        <v>1076.5120000000002</v>
      </c>
      <c r="O141">
        <f t="shared" si="12"/>
        <v>1095.17</v>
      </c>
      <c r="P141">
        <f t="shared" si="13"/>
        <v>-0.16999999999984539</v>
      </c>
    </row>
    <row r="142" spans="1:16" x14ac:dyDescent="0.35">
      <c r="A142" s="1">
        <v>40373</v>
      </c>
      <c r="B142">
        <v>1095.17</v>
      </c>
      <c r="C142">
        <v>26.75</v>
      </c>
      <c r="D142">
        <v>28.95</v>
      </c>
      <c r="E142">
        <v>31.1</v>
      </c>
      <c r="F142">
        <v>32.1</v>
      </c>
      <c r="G142">
        <v>32</v>
      </c>
      <c r="H142">
        <v>31.2</v>
      </c>
      <c r="I142">
        <v>32.299999999999997</v>
      </c>
      <c r="J142">
        <v>32.200000000000003</v>
      </c>
      <c r="K142">
        <f t="shared" si="10"/>
        <v>1.978816385042909</v>
      </c>
      <c r="L142">
        <f t="shared" si="11"/>
        <v>0.50535259742066252</v>
      </c>
      <c r="M142">
        <v>1940692</v>
      </c>
      <c r="N142">
        <f t="shared" si="14"/>
        <v>1083.492</v>
      </c>
      <c r="O142">
        <f t="shared" si="12"/>
        <v>1096.48</v>
      </c>
      <c r="P142">
        <f t="shared" si="13"/>
        <v>1.3099999999999454</v>
      </c>
    </row>
    <row r="143" spans="1:16" x14ac:dyDescent="0.35">
      <c r="A143" s="1">
        <v>40374</v>
      </c>
      <c r="B143">
        <v>1096.48</v>
      </c>
      <c r="C143">
        <v>26.5</v>
      </c>
      <c r="D143">
        <v>29.3</v>
      </c>
      <c r="E143">
        <v>31.45</v>
      </c>
      <c r="F143">
        <v>32.4</v>
      </c>
      <c r="G143">
        <v>32.450000000000003</v>
      </c>
      <c r="H143">
        <v>31.7</v>
      </c>
      <c r="I143">
        <v>32.799999999999997</v>
      </c>
      <c r="J143">
        <v>32.65</v>
      </c>
      <c r="K143">
        <f t="shared" si="10"/>
        <v>2.1929167628005004</v>
      </c>
      <c r="L143">
        <f t="shared" si="11"/>
        <v>0.4560136604195289</v>
      </c>
      <c r="M143">
        <v>2416608</v>
      </c>
      <c r="N143">
        <f t="shared" si="14"/>
        <v>1088.7400000000002</v>
      </c>
      <c r="O143">
        <f t="shared" si="12"/>
        <v>1064.8800000000001</v>
      </c>
      <c r="P143">
        <f t="shared" si="13"/>
        <v>-31.599999999999909</v>
      </c>
    </row>
    <row r="144" spans="1:16" x14ac:dyDescent="0.35">
      <c r="A144" s="1">
        <v>40375</v>
      </c>
      <c r="B144">
        <v>1064.8800000000001</v>
      </c>
      <c r="C144">
        <v>28.1</v>
      </c>
      <c r="D144">
        <v>30.6</v>
      </c>
      <c r="E144">
        <v>32.799999999999997</v>
      </c>
      <c r="F144">
        <v>33.75</v>
      </c>
      <c r="G144">
        <v>33.700000000000003</v>
      </c>
      <c r="H144">
        <v>33.049999999999997</v>
      </c>
      <c r="I144">
        <v>34.200000000000003</v>
      </c>
      <c r="J144">
        <v>33.9</v>
      </c>
      <c r="K144">
        <f t="shared" si="10"/>
        <v>2.1116598075582962</v>
      </c>
      <c r="L144">
        <f t="shared" si="11"/>
        <v>0.4735611278013081</v>
      </c>
      <c r="M144">
        <v>2499790</v>
      </c>
      <c r="N144">
        <f t="shared" si="14"/>
        <v>1086.124</v>
      </c>
      <c r="O144">
        <f t="shared" si="12"/>
        <v>1071.25</v>
      </c>
      <c r="P144">
        <f t="shared" si="13"/>
        <v>6.3699999999998909</v>
      </c>
    </row>
    <row r="145" spans="1:16" x14ac:dyDescent="0.35">
      <c r="A145" s="1">
        <v>40378</v>
      </c>
      <c r="B145">
        <v>1071.25</v>
      </c>
      <c r="C145">
        <v>26.8</v>
      </c>
      <c r="D145">
        <v>30.3</v>
      </c>
      <c r="E145">
        <v>32.5</v>
      </c>
      <c r="F145">
        <v>33.5</v>
      </c>
      <c r="G145">
        <v>33.450000000000003</v>
      </c>
      <c r="H145">
        <v>32.9</v>
      </c>
      <c r="I145">
        <v>34.15</v>
      </c>
      <c r="J145">
        <v>33.799999999999997</v>
      </c>
      <c r="K145">
        <f t="shared" si="10"/>
        <v>2.4773257470794698</v>
      </c>
      <c r="L145">
        <f t="shared" si="11"/>
        <v>0.40366108541797718</v>
      </c>
      <c r="M145">
        <v>1734088</v>
      </c>
      <c r="N145">
        <f t="shared" si="14"/>
        <v>1084.6240000000003</v>
      </c>
      <c r="O145">
        <f t="shared" si="12"/>
        <v>1083.48</v>
      </c>
      <c r="P145">
        <f t="shared" si="13"/>
        <v>12.230000000000018</v>
      </c>
    </row>
    <row r="146" spans="1:16" x14ac:dyDescent="0.35">
      <c r="A146" s="1">
        <v>40379</v>
      </c>
      <c r="B146">
        <v>1083.48</v>
      </c>
      <c r="C146">
        <v>24.4</v>
      </c>
      <c r="D146">
        <v>28.5</v>
      </c>
      <c r="E146">
        <v>31.2</v>
      </c>
      <c r="F146">
        <v>32.4</v>
      </c>
      <c r="G146">
        <v>32.450000000000003</v>
      </c>
      <c r="H146">
        <v>32</v>
      </c>
      <c r="I146">
        <v>33.35</v>
      </c>
      <c r="J146">
        <v>33.200000000000003</v>
      </c>
      <c r="K146">
        <f t="shared" si="10"/>
        <v>3.0529552427583542</v>
      </c>
      <c r="L146">
        <f t="shared" si="11"/>
        <v>0.32755147733397394</v>
      </c>
      <c r="M146">
        <v>2275326</v>
      </c>
      <c r="N146">
        <f t="shared" si="14"/>
        <v>1082.252</v>
      </c>
      <c r="O146">
        <f t="shared" si="12"/>
        <v>1069.5899999999999</v>
      </c>
      <c r="P146">
        <f t="shared" si="13"/>
        <v>-13.8900000000001</v>
      </c>
    </row>
    <row r="147" spans="1:16" x14ac:dyDescent="0.35">
      <c r="A147" s="1">
        <v>40380</v>
      </c>
      <c r="B147">
        <v>1069.5899999999999</v>
      </c>
      <c r="C147">
        <v>28.85</v>
      </c>
      <c r="D147">
        <v>31.45</v>
      </c>
      <c r="E147">
        <v>32.549999999999997</v>
      </c>
      <c r="F147">
        <v>32.549999999999997</v>
      </c>
      <c r="G147">
        <v>32.1</v>
      </c>
      <c r="H147">
        <v>33.549999999999997</v>
      </c>
      <c r="I147">
        <v>33.5</v>
      </c>
      <c r="J147">
        <v>32.4</v>
      </c>
      <c r="K147">
        <f t="shared" si="10"/>
        <v>1.4899514613378699</v>
      </c>
      <c r="L147">
        <f t="shared" si="11"/>
        <v>0.67116280358695135</v>
      </c>
      <c r="M147">
        <v>2436304</v>
      </c>
      <c r="N147">
        <f t="shared" si="14"/>
        <v>1077.136</v>
      </c>
      <c r="O147">
        <f t="shared" si="12"/>
        <v>1093.67</v>
      </c>
      <c r="P147">
        <f t="shared" si="13"/>
        <v>24.080000000000155</v>
      </c>
    </row>
    <row r="148" spans="1:16" x14ac:dyDescent="0.35">
      <c r="A148" s="1">
        <v>40381</v>
      </c>
      <c r="B148">
        <v>1093.67</v>
      </c>
      <c r="C148">
        <v>27.3</v>
      </c>
      <c r="D148">
        <v>30.2</v>
      </c>
      <c r="E148">
        <v>31.4</v>
      </c>
      <c r="F148">
        <v>31.45</v>
      </c>
      <c r="G148">
        <v>31.3</v>
      </c>
      <c r="H148">
        <v>32.700000000000003</v>
      </c>
      <c r="I148">
        <v>32.75</v>
      </c>
      <c r="J148">
        <v>32.4</v>
      </c>
      <c r="K148">
        <f t="shared" si="10"/>
        <v>1.7894033323189844</v>
      </c>
      <c r="L148">
        <f t="shared" si="11"/>
        <v>0.5588455000271213</v>
      </c>
      <c r="M148">
        <v>2178892</v>
      </c>
      <c r="N148">
        <f t="shared" si="14"/>
        <v>1076.5740000000001</v>
      </c>
      <c r="O148">
        <f t="shared" si="12"/>
        <v>1102.6600000000001</v>
      </c>
      <c r="P148">
        <f t="shared" si="13"/>
        <v>8.9900000000000091</v>
      </c>
    </row>
    <row r="149" spans="1:16" x14ac:dyDescent="0.35">
      <c r="A149" s="1">
        <v>40382</v>
      </c>
      <c r="B149">
        <v>1102.6600000000001</v>
      </c>
      <c r="C149">
        <v>26.6</v>
      </c>
      <c r="D149">
        <v>29.6</v>
      </c>
      <c r="E149">
        <v>31</v>
      </c>
      <c r="F149">
        <v>31.2</v>
      </c>
      <c r="G149">
        <v>31.05</v>
      </c>
      <c r="H149">
        <v>32.450000000000003</v>
      </c>
      <c r="I149">
        <v>32.5</v>
      </c>
      <c r="J149">
        <v>32.4</v>
      </c>
      <c r="K149">
        <f t="shared" si="10"/>
        <v>1.9818822222466048</v>
      </c>
      <c r="L149">
        <f t="shared" si="11"/>
        <v>0.50457085127209467</v>
      </c>
      <c r="M149">
        <v>2091081</v>
      </c>
      <c r="N149">
        <f t="shared" si="14"/>
        <v>1084.1299999999999</v>
      </c>
      <c r="O149">
        <f t="shared" si="12"/>
        <v>1115.01</v>
      </c>
      <c r="P149">
        <f t="shared" si="13"/>
        <v>12.349999999999909</v>
      </c>
    </row>
    <row r="150" spans="1:16" x14ac:dyDescent="0.35">
      <c r="A150" s="1">
        <v>40385</v>
      </c>
      <c r="B150">
        <v>1115.01</v>
      </c>
      <c r="C150">
        <v>25.55</v>
      </c>
      <c r="D150">
        <v>28.75</v>
      </c>
      <c r="E150">
        <v>30.2</v>
      </c>
      <c r="F150">
        <v>30.3</v>
      </c>
      <c r="G150">
        <v>29.95</v>
      </c>
      <c r="H150">
        <v>31.45</v>
      </c>
      <c r="I150">
        <v>31.4</v>
      </c>
      <c r="J150">
        <v>32.4</v>
      </c>
      <c r="K150">
        <f t="shared" si="10"/>
        <v>2.1152507450148108</v>
      </c>
      <c r="L150">
        <f t="shared" si="11"/>
        <v>0.47275719077597966</v>
      </c>
      <c r="M150">
        <v>1539071</v>
      </c>
      <c r="N150">
        <f t="shared" si="14"/>
        <v>1092.8820000000001</v>
      </c>
      <c r="O150">
        <f t="shared" si="12"/>
        <v>1113.8399999999999</v>
      </c>
      <c r="P150">
        <f t="shared" si="13"/>
        <v>-1.1700000000000728</v>
      </c>
    </row>
    <row r="151" spans="1:16" x14ac:dyDescent="0.35">
      <c r="A151" s="1">
        <v>40386</v>
      </c>
      <c r="B151">
        <v>1113.8399999999999</v>
      </c>
      <c r="C151">
        <v>25.45</v>
      </c>
      <c r="D151">
        <v>28.45</v>
      </c>
      <c r="E151">
        <v>29.9</v>
      </c>
      <c r="F151">
        <v>30.2</v>
      </c>
      <c r="G151">
        <v>29.75</v>
      </c>
      <c r="H151">
        <v>31.2</v>
      </c>
      <c r="I151">
        <v>31.25</v>
      </c>
      <c r="J151">
        <v>31.55</v>
      </c>
      <c r="K151">
        <f t="shared" si="10"/>
        <v>1.9996316625104451</v>
      </c>
      <c r="L151">
        <f t="shared" si="11"/>
        <v>0.50009210133457593</v>
      </c>
      <c r="M151">
        <v>1822245</v>
      </c>
      <c r="N151">
        <f t="shared" si="14"/>
        <v>1098.9540000000002</v>
      </c>
      <c r="O151">
        <f t="shared" si="12"/>
        <v>1106.1300000000001</v>
      </c>
      <c r="P151">
        <f t="shared" si="13"/>
        <v>-7.709999999999809</v>
      </c>
    </row>
    <row r="152" spans="1:16" x14ac:dyDescent="0.35">
      <c r="A152" s="1">
        <v>40387</v>
      </c>
      <c r="B152">
        <v>1106.1300000000001</v>
      </c>
      <c r="C152">
        <v>25.75</v>
      </c>
      <c r="D152">
        <v>28.8</v>
      </c>
      <c r="E152">
        <v>29.8</v>
      </c>
      <c r="F152">
        <v>29.9</v>
      </c>
      <c r="G152">
        <v>29.5</v>
      </c>
      <c r="H152">
        <v>30.95</v>
      </c>
      <c r="I152">
        <v>31</v>
      </c>
      <c r="J152">
        <v>31.4</v>
      </c>
      <c r="K152">
        <f t="shared" si="10"/>
        <v>1.7973691090829713</v>
      </c>
      <c r="L152">
        <f t="shared" si="11"/>
        <v>0.55636874749127407</v>
      </c>
      <c r="M152">
        <v>1641500</v>
      </c>
      <c r="N152">
        <f t="shared" si="14"/>
        <v>1106.2620000000002</v>
      </c>
      <c r="O152">
        <f t="shared" si="12"/>
        <v>1101.53</v>
      </c>
      <c r="P152">
        <f t="shared" si="13"/>
        <v>-4.6000000000001364</v>
      </c>
    </row>
    <row r="153" spans="1:16" x14ac:dyDescent="0.35">
      <c r="A153" s="1">
        <v>40388</v>
      </c>
      <c r="B153">
        <v>1101.53</v>
      </c>
      <c r="C153">
        <v>25.75</v>
      </c>
      <c r="D153">
        <v>28.75</v>
      </c>
      <c r="E153">
        <v>29.9</v>
      </c>
      <c r="F153">
        <v>30.05</v>
      </c>
      <c r="G153">
        <v>29.5</v>
      </c>
      <c r="H153">
        <v>30.95</v>
      </c>
      <c r="I153">
        <v>31.05</v>
      </c>
      <c r="J153">
        <v>31.5</v>
      </c>
      <c r="K153">
        <f t="shared" si="10"/>
        <v>1.8255992166957127</v>
      </c>
      <c r="L153">
        <f t="shared" si="11"/>
        <v>0.54776535334517407</v>
      </c>
      <c r="M153">
        <v>2247428</v>
      </c>
      <c r="N153">
        <f t="shared" si="14"/>
        <v>1107.8340000000001</v>
      </c>
      <c r="O153">
        <f t="shared" si="12"/>
        <v>1101.5999999999999</v>
      </c>
      <c r="P153">
        <f t="shared" si="13"/>
        <v>6.9999999999936335E-2</v>
      </c>
    </row>
    <row r="154" spans="1:16" x14ac:dyDescent="0.35">
      <c r="A154" s="1">
        <v>40389</v>
      </c>
      <c r="B154">
        <v>1101.5999999999999</v>
      </c>
      <c r="C154">
        <v>25.45</v>
      </c>
      <c r="D154">
        <v>28.6</v>
      </c>
      <c r="E154">
        <v>29.75</v>
      </c>
      <c r="F154">
        <v>29.8</v>
      </c>
      <c r="G154">
        <v>29.35</v>
      </c>
      <c r="H154">
        <v>30.8</v>
      </c>
      <c r="I154">
        <v>30.9</v>
      </c>
      <c r="J154">
        <v>31.45</v>
      </c>
      <c r="K154">
        <f t="shared" si="10"/>
        <v>1.8837178284294218</v>
      </c>
      <c r="L154">
        <f t="shared" si="11"/>
        <v>0.53086507167252595</v>
      </c>
      <c r="M154">
        <v>2133582</v>
      </c>
      <c r="N154">
        <f t="shared" si="14"/>
        <v>1107.6220000000001</v>
      </c>
      <c r="O154">
        <f t="shared" si="12"/>
        <v>1125.8599999999999</v>
      </c>
      <c r="P154">
        <f t="shared" si="13"/>
        <v>24.259999999999991</v>
      </c>
    </row>
    <row r="155" spans="1:16" x14ac:dyDescent="0.35">
      <c r="A155" s="1">
        <v>40392</v>
      </c>
      <c r="B155">
        <v>1125.8599999999999</v>
      </c>
      <c r="C155">
        <v>23.85</v>
      </c>
      <c r="D155">
        <v>27.15</v>
      </c>
      <c r="E155">
        <v>28.45</v>
      </c>
      <c r="F155">
        <v>28.8</v>
      </c>
      <c r="G155">
        <v>28.4</v>
      </c>
      <c r="H155">
        <v>29.9</v>
      </c>
      <c r="I155">
        <v>30.05</v>
      </c>
      <c r="J155">
        <v>30.55</v>
      </c>
      <c r="K155">
        <f t="shared" si="10"/>
        <v>2.1388310392094354</v>
      </c>
      <c r="L155">
        <f t="shared" si="11"/>
        <v>0.46754511303970259</v>
      </c>
      <c r="M155">
        <v>1611264</v>
      </c>
      <c r="N155">
        <f t="shared" si="14"/>
        <v>1109.7919999999999</v>
      </c>
      <c r="O155">
        <f t="shared" si="12"/>
        <v>1120.46</v>
      </c>
      <c r="P155">
        <f t="shared" si="13"/>
        <v>-5.3999999999998636</v>
      </c>
    </row>
    <row r="156" spans="1:16" x14ac:dyDescent="0.35">
      <c r="A156" s="1">
        <v>40393</v>
      </c>
      <c r="B156">
        <v>1120.46</v>
      </c>
      <c r="C156">
        <v>24.1</v>
      </c>
      <c r="D156">
        <v>27.5</v>
      </c>
      <c r="E156">
        <v>28.75</v>
      </c>
      <c r="F156">
        <v>29</v>
      </c>
      <c r="G156">
        <v>28.65</v>
      </c>
      <c r="H156">
        <v>30.15</v>
      </c>
      <c r="I156">
        <v>30.3</v>
      </c>
      <c r="J156">
        <v>30.7</v>
      </c>
      <c r="K156">
        <f t="shared" si="10"/>
        <v>2.1156622570047148</v>
      </c>
      <c r="L156">
        <f t="shared" si="11"/>
        <v>0.47266523599838056</v>
      </c>
      <c r="M156">
        <v>1493524</v>
      </c>
      <c r="N156">
        <f t="shared" si="14"/>
        <v>1111.116</v>
      </c>
      <c r="O156">
        <f t="shared" si="12"/>
        <v>1127.24</v>
      </c>
      <c r="P156">
        <f t="shared" si="13"/>
        <v>6.7799999999999727</v>
      </c>
    </row>
    <row r="157" spans="1:16" x14ac:dyDescent="0.35">
      <c r="A157" s="1">
        <v>40394</v>
      </c>
      <c r="B157">
        <v>1127.24</v>
      </c>
      <c r="C157">
        <v>23.75</v>
      </c>
      <c r="D157">
        <v>27.35</v>
      </c>
      <c r="E157">
        <v>28.75</v>
      </c>
      <c r="F157">
        <v>28.95</v>
      </c>
      <c r="G157">
        <v>28.55</v>
      </c>
      <c r="H157">
        <v>30.1</v>
      </c>
      <c r="I157">
        <v>30.15</v>
      </c>
      <c r="J157">
        <v>30.65</v>
      </c>
      <c r="K157">
        <f t="shared" si="10"/>
        <v>2.2055024532810137</v>
      </c>
      <c r="L157">
        <f t="shared" si="11"/>
        <v>0.45341142038284787</v>
      </c>
      <c r="M157">
        <v>1591800</v>
      </c>
      <c r="N157">
        <f t="shared" si="14"/>
        <v>1115.338</v>
      </c>
      <c r="O157">
        <f t="shared" si="12"/>
        <v>1125.82</v>
      </c>
      <c r="P157">
        <f t="shared" si="13"/>
        <v>-1.4200000000000728</v>
      </c>
    </row>
    <row r="158" spans="1:16" x14ac:dyDescent="0.35">
      <c r="A158" s="1">
        <v>40395</v>
      </c>
      <c r="B158">
        <v>1125.82</v>
      </c>
      <c r="C158">
        <v>23.8</v>
      </c>
      <c r="D158">
        <v>27.65</v>
      </c>
      <c r="E158">
        <v>29.1</v>
      </c>
      <c r="F158">
        <v>29.2</v>
      </c>
      <c r="G158">
        <v>28.75</v>
      </c>
      <c r="H158">
        <v>30.25</v>
      </c>
      <c r="I158">
        <v>30.4</v>
      </c>
      <c r="J158">
        <v>30.8</v>
      </c>
      <c r="K158">
        <f t="shared" si="10"/>
        <v>2.2428358165501101</v>
      </c>
      <c r="L158">
        <f t="shared" si="11"/>
        <v>0.44586411213023258</v>
      </c>
      <c r="M158">
        <v>1331274</v>
      </c>
      <c r="N158">
        <f t="shared" si="14"/>
        <v>1120.1959999999999</v>
      </c>
      <c r="O158">
        <f t="shared" si="12"/>
        <v>1121.6400000000001</v>
      </c>
      <c r="P158">
        <f t="shared" si="13"/>
        <v>-4.1799999999998363</v>
      </c>
    </row>
    <row r="159" spans="1:16" x14ac:dyDescent="0.35">
      <c r="A159" s="1">
        <v>40396</v>
      </c>
      <c r="B159">
        <v>1121.6400000000001</v>
      </c>
      <c r="C159">
        <v>23.7</v>
      </c>
      <c r="D159">
        <v>27.75</v>
      </c>
      <c r="E159">
        <v>29.2</v>
      </c>
      <c r="F159">
        <v>29.35</v>
      </c>
      <c r="G159">
        <v>28.85</v>
      </c>
      <c r="H159">
        <v>30.35</v>
      </c>
      <c r="I159">
        <v>30.55</v>
      </c>
      <c r="J159">
        <v>31.05</v>
      </c>
      <c r="K159">
        <f t="shared" si="10"/>
        <v>2.3325338766488022</v>
      </c>
      <c r="L159">
        <f t="shared" si="11"/>
        <v>0.42871831788214793</v>
      </c>
      <c r="M159">
        <v>2177263</v>
      </c>
      <c r="N159">
        <f t="shared" si="14"/>
        <v>1124.204</v>
      </c>
      <c r="O159">
        <f t="shared" si="12"/>
        <v>1127.79</v>
      </c>
      <c r="P159">
        <f t="shared" si="13"/>
        <v>6.1499999999998636</v>
      </c>
    </row>
    <row r="160" spans="1:16" x14ac:dyDescent="0.35">
      <c r="A160" s="1">
        <v>40399</v>
      </c>
      <c r="B160">
        <v>1127.79</v>
      </c>
      <c r="C160">
        <v>23.1</v>
      </c>
      <c r="D160">
        <v>27.4</v>
      </c>
      <c r="E160">
        <v>29</v>
      </c>
      <c r="F160">
        <v>29.1</v>
      </c>
      <c r="G160">
        <v>28.65</v>
      </c>
      <c r="H160">
        <v>30.2</v>
      </c>
      <c r="I160">
        <v>30.45</v>
      </c>
      <c r="J160">
        <v>30.95</v>
      </c>
      <c r="K160">
        <f t="shared" si="10"/>
        <v>2.4959163075483342</v>
      </c>
      <c r="L160">
        <f t="shared" si="11"/>
        <v>0.4006544598373456</v>
      </c>
      <c r="M160">
        <v>998906</v>
      </c>
      <c r="N160">
        <f t="shared" si="14"/>
        <v>1124.5899999999999</v>
      </c>
      <c r="O160">
        <f t="shared" si="12"/>
        <v>1121.06</v>
      </c>
      <c r="P160">
        <f t="shared" si="13"/>
        <v>-6.7300000000000182</v>
      </c>
    </row>
    <row r="161" spans="1:16" x14ac:dyDescent="0.35">
      <c r="A161" s="1">
        <v>40400</v>
      </c>
      <c r="B161">
        <v>1121.06</v>
      </c>
      <c r="C161">
        <v>23.25</v>
      </c>
      <c r="D161">
        <v>27.55</v>
      </c>
      <c r="E161">
        <v>29.3</v>
      </c>
      <c r="F161">
        <v>29.45</v>
      </c>
      <c r="G161">
        <v>29.05</v>
      </c>
      <c r="H161">
        <v>30.4</v>
      </c>
      <c r="I161">
        <v>30.55</v>
      </c>
      <c r="J161">
        <v>31.1</v>
      </c>
      <c r="K161">
        <f t="shared" si="10"/>
        <v>2.5072662261059215</v>
      </c>
      <c r="L161">
        <f t="shared" si="11"/>
        <v>0.39884077310494359</v>
      </c>
      <c r="M161">
        <v>2030147</v>
      </c>
      <c r="N161">
        <f t="shared" si="14"/>
        <v>1124.7099999999998</v>
      </c>
      <c r="O161">
        <f t="shared" si="12"/>
        <v>1089.47</v>
      </c>
      <c r="P161">
        <f t="shared" si="13"/>
        <v>-31.589999999999918</v>
      </c>
    </row>
    <row r="162" spans="1:16" x14ac:dyDescent="0.35">
      <c r="A162" s="1">
        <v>40401</v>
      </c>
      <c r="B162">
        <v>1089.47</v>
      </c>
      <c r="C162">
        <v>25.7</v>
      </c>
      <c r="D162">
        <v>29.6</v>
      </c>
      <c r="E162">
        <v>30.85</v>
      </c>
      <c r="F162">
        <v>30.85</v>
      </c>
      <c r="G162">
        <v>30.45</v>
      </c>
      <c r="H162">
        <v>31.75</v>
      </c>
      <c r="I162">
        <v>31.8</v>
      </c>
      <c r="J162">
        <v>32.15</v>
      </c>
      <c r="K162">
        <f t="shared" si="10"/>
        <v>2.0695819971330307</v>
      </c>
      <c r="L162">
        <f t="shared" si="11"/>
        <v>0.48318935968001708</v>
      </c>
      <c r="M162">
        <v>2638633</v>
      </c>
      <c r="N162">
        <f t="shared" si="14"/>
        <v>1117.1559999999999</v>
      </c>
      <c r="O162">
        <f t="shared" si="12"/>
        <v>1083.6099999999999</v>
      </c>
      <c r="P162">
        <f t="shared" si="13"/>
        <v>-5.8600000000001273</v>
      </c>
    </row>
    <row r="163" spans="1:16" x14ac:dyDescent="0.35">
      <c r="A163" s="1">
        <v>40402</v>
      </c>
      <c r="B163">
        <v>1083.6099999999999</v>
      </c>
      <c r="C163">
        <v>26.15</v>
      </c>
      <c r="D163">
        <v>30.05</v>
      </c>
      <c r="E163">
        <v>31.25</v>
      </c>
      <c r="F163">
        <v>31.15</v>
      </c>
      <c r="G163">
        <v>30.7</v>
      </c>
      <c r="H163">
        <v>31.95</v>
      </c>
      <c r="I163">
        <v>31.9</v>
      </c>
      <c r="J163">
        <v>32.25</v>
      </c>
      <c r="K163">
        <f t="shared" si="10"/>
        <v>1.9650517986629696</v>
      </c>
      <c r="L163">
        <f t="shared" si="11"/>
        <v>0.50889243768556358</v>
      </c>
      <c r="M163">
        <v>2180592</v>
      </c>
      <c r="N163">
        <f t="shared" si="14"/>
        <v>1108.7139999999999</v>
      </c>
      <c r="O163">
        <f t="shared" si="12"/>
        <v>1079.25</v>
      </c>
      <c r="P163">
        <f t="shared" si="13"/>
        <v>-4.3599999999999</v>
      </c>
    </row>
    <row r="164" spans="1:16" x14ac:dyDescent="0.35">
      <c r="A164" s="1">
        <v>40403</v>
      </c>
      <c r="B164">
        <v>1079.25</v>
      </c>
      <c r="C164">
        <v>26.75</v>
      </c>
      <c r="D164">
        <v>30.7</v>
      </c>
      <c r="E164">
        <v>31.9</v>
      </c>
      <c r="F164">
        <v>31.8</v>
      </c>
      <c r="G164">
        <v>31.25</v>
      </c>
      <c r="H164">
        <v>32.450000000000003</v>
      </c>
      <c r="I164">
        <v>32.25</v>
      </c>
      <c r="J164">
        <v>32.549999999999997</v>
      </c>
      <c r="K164">
        <f t="shared" si="10"/>
        <v>1.9045879756899804</v>
      </c>
      <c r="L164">
        <f t="shared" si="11"/>
        <v>0.52504794357830975</v>
      </c>
      <c r="M164">
        <v>1479393</v>
      </c>
      <c r="N164">
        <f t="shared" si="14"/>
        <v>1100.2359999999999</v>
      </c>
      <c r="O164">
        <f t="shared" si="12"/>
        <v>1079.3800000000001</v>
      </c>
      <c r="P164">
        <f t="shared" si="13"/>
        <v>0.13000000000010914</v>
      </c>
    </row>
    <row r="165" spans="1:16" x14ac:dyDescent="0.35">
      <c r="A165" s="1">
        <v>40406</v>
      </c>
      <c r="B165">
        <v>1079.3800000000001</v>
      </c>
      <c r="C165">
        <v>26</v>
      </c>
      <c r="D165">
        <v>30.35</v>
      </c>
      <c r="E165">
        <v>31.6</v>
      </c>
      <c r="F165">
        <v>31.55</v>
      </c>
      <c r="G165">
        <v>31.05</v>
      </c>
      <c r="H165">
        <v>32.15</v>
      </c>
      <c r="I165">
        <v>32.049999999999997</v>
      </c>
      <c r="J165">
        <v>32.299999999999997</v>
      </c>
      <c r="K165">
        <f t="shared" si="10"/>
        <v>2.0732888813945545</v>
      </c>
      <c r="L165">
        <f t="shared" si="11"/>
        <v>0.48232545352163897</v>
      </c>
      <c r="M165">
        <v>1609731</v>
      </c>
      <c r="N165">
        <f t="shared" si="14"/>
        <v>1090.5539999999999</v>
      </c>
      <c r="O165">
        <f t="shared" si="12"/>
        <v>1092.54</v>
      </c>
      <c r="P165">
        <f t="shared" si="13"/>
        <v>13.159999999999854</v>
      </c>
    </row>
    <row r="166" spans="1:16" x14ac:dyDescent="0.35">
      <c r="A166" s="1">
        <v>40407</v>
      </c>
      <c r="B166">
        <v>1092.54</v>
      </c>
      <c r="C166">
        <v>24.35</v>
      </c>
      <c r="D166">
        <v>29.45</v>
      </c>
      <c r="E166">
        <v>30.95</v>
      </c>
      <c r="F166">
        <v>31.1</v>
      </c>
      <c r="G166">
        <v>30.8</v>
      </c>
      <c r="H166">
        <v>32.049999999999997</v>
      </c>
      <c r="I166">
        <v>31.9</v>
      </c>
      <c r="J166">
        <v>32</v>
      </c>
      <c r="K166">
        <f t="shared" si="10"/>
        <v>2.5619468043992293</v>
      </c>
      <c r="L166">
        <f t="shared" si="11"/>
        <v>0.39032816695602612</v>
      </c>
      <c r="M166">
        <v>1779783</v>
      </c>
      <c r="N166">
        <f t="shared" si="14"/>
        <v>1084.8499999999999</v>
      </c>
      <c r="O166">
        <f t="shared" si="12"/>
        <v>1094.1600000000001</v>
      </c>
      <c r="P166">
        <f t="shared" si="13"/>
        <v>1.6200000000001182</v>
      </c>
    </row>
    <row r="167" spans="1:16" x14ac:dyDescent="0.35">
      <c r="A167" s="1">
        <v>40408</v>
      </c>
      <c r="B167">
        <v>1094.1600000000001</v>
      </c>
      <c r="C167">
        <v>29</v>
      </c>
      <c r="D167">
        <v>31.1</v>
      </c>
      <c r="E167">
        <v>31.35</v>
      </c>
      <c r="F167">
        <v>31.1</v>
      </c>
      <c r="G167">
        <v>32.25</v>
      </c>
      <c r="H167">
        <v>32.049999999999997</v>
      </c>
      <c r="I167">
        <v>32.15</v>
      </c>
      <c r="J167">
        <v>32.950000000000003</v>
      </c>
      <c r="K167">
        <f t="shared" si="10"/>
        <v>1.194163634396177</v>
      </c>
      <c r="L167">
        <f t="shared" si="11"/>
        <v>0.83740617382444837</v>
      </c>
      <c r="M167">
        <v>1808554</v>
      </c>
      <c r="N167">
        <f t="shared" si="14"/>
        <v>1085.788</v>
      </c>
      <c r="O167">
        <f t="shared" si="12"/>
        <v>1075.6300000000001</v>
      </c>
      <c r="P167">
        <f t="shared" si="13"/>
        <v>-18.529999999999973</v>
      </c>
    </row>
    <row r="168" spans="1:16" x14ac:dyDescent="0.35">
      <c r="A168" s="1">
        <v>40409</v>
      </c>
      <c r="B168">
        <v>1075.6300000000001</v>
      </c>
      <c r="C168">
        <v>29.9</v>
      </c>
      <c r="D168">
        <v>32.15</v>
      </c>
      <c r="E168">
        <v>32.200000000000003</v>
      </c>
      <c r="F168">
        <v>31.7</v>
      </c>
      <c r="G168">
        <v>32.950000000000003</v>
      </c>
      <c r="H168">
        <v>32.65</v>
      </c>
      <c r="I168">
        <v>32.85</v>
      </c>
      <c r="J168">
        <v>32.950000000000003</v>
      </c>
      <c r="K168">
        <f t="shared" si="10"/>
        <v>1.0201321693080487</v>
      </c>
      <c r="L168">
        <f t="shared" si="11"/>
        <v>0.98026513630904877</v>
      </c>
      <c r="M168">
        <v>2435373</v>
      </c>
      <c r="N168">
        <f t="shared" si="14"/>
        <v>1084.192</v>
      </c>
      <c r="O168">
        <f t="shared" si="12"/>
        <v>1071.69</v>
      </c>
      <c r="P168">
        <f t="shared" si="13"/>
        <v>-3.9400000000000546</v>
      </c>
    </row>
    <row r="169" spans="1:16" x14ac:dyDescent="0.35">
      <c r="A169" s="1">
        <v>40410</v>
      </c>
      <c r="B169">
        <v>1071.69</v>
      </c>
      <c r="C169">
        <v>29.6</v>
      </c>
      <c r="D169">
        <v>32.25</v>
      </c>
      <c r="E169">
        <v>32.25</v>
      </c>
      <c r="F169">
        <v>31.75</v>
      </c>
      <c r="G169">
        <v>32.75</v>
      </c>
      <c r="H169">
        <v>32.549999999999997</v>
      </c>
      <c r="I169">
        <v>32.799999999999997</v>
      </c>
      <c r="J169">
        <v>32.950000000000003</v>
      </c>
      <c r="K169">
        <f t="shared" si="10"/>
        <v>1.0858670005378841</v>
      </c>
      <c r="L169">
        <f t="shared" si="11"/>
        <v>0.92092309601880351</v>
      </c>
      <c r="M169">
        <v>1806478</v>
      </c>
      <c r="N169">
        <f t="shared" si="14"/>
        <v>1082.6799999999998</v>
      </c>
      <c r="O169">
        <f t="shared" si="12"/>
        <v>1067.3599999999999</v>
      </c>
      <c r="P169">
        <f t="shared" si="13"/>
        <v>-4.3300000000001546</v>
      </c>
    </row>
    <row r="170" spans="1:16" x14ac:dyDescent="0.35">
      <c r="A170" s="1">
        <v>40413</v>
      </c>
      <c r="B170">
        <v>1067.3599999999999</v>
      </c>
      <c r="C170">
        <v>29</v>
      </c>
      <c r="D170">
        <v>32.15</v>
      </c>
      <c r="E170">
        <v>32.15</v>
      </c>
      <c r="F170">
        <v>31.95</v>
      </c>
      <c r="G170">
        <v>33.049999999999997</v>
      </c>
      <c r="H170">
        <v>32.950000000000003</v>
      </c>
      <c r="I170">
        <v>33.15</v>
      </c>
      <c r="J170">
        <v>32.950000000000003</v>
      </c>
      <c r="K170">
        <f t="shared" si="10"/>
        <v>1.3653721366091267</v>
      </c>
      <c r="L170">
        <f t="shared" si="11"/>
        <v>0.73240105989234494</v>
      </c>
      <c r="M170">
        <v>1552340</v>
      </c>
      <c r="N170">
        <f t="shared" si="14"/>
        <v>1080.2760000000001</v>
      </c>
      <c r="O170">
        <f t="shared" si="12"/>
        <v>1051.8699999999999</v>
      </c>
      <c r="P170">
        <f t="shared" si="13"/>
        <v>-15.490000000000009</v>
      </c>
    </row>
    <row r="171" spans="1:16" x14ac:dyDescent="0.35">
      <c r="A171" s="1">
        <v>40414</v>
      </c>
      <c r="B171">
        <v>1051.8699999999999</v>
      </c>
      <c r="C171">
        <v>29.8</v>
      </c>
      <c r="D171">
        <v>32.85</v>
      </c>
      <c r="E171">
        <v>32.950000000000003</v>
      </c>
      <c r="F171">
        <v>32.6</v>
      </c>
      <c r="G171">
        <v>33.75</v>
      </c>
      <c r="H171">
        <v>33.700000000000003</v>
      </c>
      <c r="I171">
        <v>33.950000000000003</v>
      </c>
      <c r="J171">
        <v>33.700000000000003</v>
      </c>
      <c r="K171">
        <f t="shared" si="10"/>
        <v>1.3527089223374813</v>
      </c>
      <c r="L171">
        <f t="shared" si="11"/>
        <v>0.73925734020590317</v>
      </c>
      <c r="M171">
        <v>2463456</v>
      </c>
      <c r="N171">
        <f t="shared" si="14"/>
        <v>1072.1420000000001</v>
      </c>
      <c r="O171">
        <f t="shared" si="12"/>
        <v>1055.33</v>
      </c>
      <c r="P171">
        <f t="shared" si="13"/>
        <v>3.4600000000000364</v>
      </c>
    </row>
    <row r="172" spans="1:16" x14ac:dyDescent="0.35">
      <c r="A172" s="1">
        <v>40415</v>
      </c>
      <c r="B172">
        <v>1055.33</v>
      </c>
      <c r="C172">
        <v>29.15</v>
      </c>
      <c r="D172">
        <v>32.299999999999997</v>
      </c>
      <c r="E172">
        <v>32.35</v>
      </c>
      <c r="F172">
        <v>32.049999999999997</v>
      </c>
      <c r="G172">
        <v>33.049999999999997</v>
      </c>
      <c r="H172">
        <v>33.049999999999997</v>
      </c>
      <c r="I172">
        <v>33.299999999999997</v>
      </c>
      <c r="J172">
        <v>33.25</v>
      </c>
      <c r="K172">
        <f t="shared" si="10"/>
        <v>1.3634907930958473</v>
      </c>
      <c r="L172">
        <f t="shared" si="11"/>
        <v>0.73341162629303103</v>
      </c>
      <c r="M172">
        <v>2469673</v>
      </c>
      <c r="N172">
        <f t="shared" si="14"/>
        <v>1064.376</v>
      </c>
      <c r="O172">
        <f t="shared" si="12"/>
        <v>1047.22</v>
      </c>
      <c r="P172">
        <f t="shared" si="13"/>
        <v>-8.1099999999999</v>
      </c>
    </row>
    <row r="173" spans="1:16" x14ac:dyDescent="0.35">
      <c r="A173" s="1">
        <v>40416</v>
      </c>
      <c r="B173">
        <v>1047.22</v>
      </c>
      <c r="C173">
        <v>29.55</v>
      </c>
      <c r="D173">
        <v>32.5</v>
      </c>
      <c r="E173">
        <v>32.75</v>
      </c>
      <c r="F173">
        <v>32.4</v>
      </c>
      <c r="G173">
        <v>33.549999999999997</v>
      </c>
      <c r="H173">
        <v>33.4</v>
      </c>
      <c r="I173">
        <v>33.6</v>
      </c>
      <c r="J173">
        <v>33.549999999999997</v>
      </c>
      <c r="K173">
        <f t="shared" si="10"/>
        <v>1.3516524278505491</v>
      </c>
      <c r="L173">
        <f t="shared" si="11"/>
        <v>0.73983516723322085</v>
      </c>
      <c r="M173">
        <v>1990651</v>
      </c>
      <c r="N173">
        <f t="shared" si="14"/>
        <v>1058.694</v>
      </c>
      <c r="O173">
        <f t="shared" si="12"/>
        <v>1064.5899999999999</v>
      </c>
      <c r="P173">
        <f t="shared" si="13"/>
        <v>17.369999999999891</v>
      </c>
    </row>
    <row r="174" spans="1:16" x14ac:dyDescent="0.35">
      <c r="A174" s="1">
        <v>40417</v>
      </c>
      <c r="B174">
        <v>1064.5899999999999</v>
      </c>
      <c r="C174">
        <v>27.55</v>
      </c>
      <c r="D174">
        <v>30.9</v>
      </c>
      <c r="E174">
        <v>31.3</v>
      </c>
      <c r="F174">
        <v>31.05</v>
      </c>
      <c r="G174">
        <v>32.450000000000003</v>
      </c>
      <c r="H174">
        <v>32.4</v>
      </c>
      <c r="I174">
        <v>32.65</v>
      </c>
      <c r="J174">
        <v>32.6</v>
      </c>
      <c r="K174">
        <f t="shared" si="10"/>
        <v>1.702886205408755</v>
      </c>
      <c r="L174">
        <f t="shared" si="11"/>
        <v>0.5872382997899519</v>
      </c>
      <c r="M174">
        <v>2540909</v>
      </c>
      <c r="N174">
        <f t="shared" si="14"/>
        <v>1057.2739999999999</v>
      </c>
      <c r="O174">
        <f t="shared" si="12"/>
        <v>1048.92</v>
      </c>
      <c r="P174">
        <f t="shared" si="13"/>
        <v>-15.669999999999845</v>
      </c>
    </row>
    <row r="175" spans="1:16" x14ac:dyDescent="0.35">
      <c r="A175" s="1">
        <v>40420</v>
      </c>
      <c r="B175">
        <v>1048.92</v>
      </c>
      <c r="C175">
        <v>28.45</v>
      </c>
      <c r="D175">
        <v>31.75</v>
      </c>
      <c r="E175">
        <v>32.15</v>
      </c>
      <c r="F175">
        <v>31.75</v>
      </c>
      <c r="G175">
        <v>33.200000000000003</v>
      </c>
      <c r="H175">
        <v>33.15</v>
      </c>
      <c r="I175">
        <v>33.25</v>
      </c>
      <c r="J175">
        <v>33.1</v>
      </c>
      <c r="K175">
        <f t="shared" si="10"/>
        <v>1.612673025047014</v>
      </c>
      <c r="L175">
        <f t="shared" si="11"/>
        <v>0.62008850180330088</v>
      </c>
      <c r="M175">
        <v>1486076</v>
      </c>
      <c r="N175">
        <f t="shared" si="14"/>
        <v>1053.586</v>
      </c>
      <c r="O175">
        <f t="shared" si="12"/>
        <v>1049.33</v>
      </c>
      <c r="P175">
        <f t="shared" si="13"/>
        <v>0.40999999999985448</v>
      </c>
    </row>
    <row r="176" spans="1:16" x14ac:dyDescent="0.35">
      <c r="A176" s="1">
        <v>40421</v>
      </c>
      <c r="B176">
        <v>1049.33</v>
      </c>
      <c r="C176">
        <v>27.9</v>
      </c>
      <c r="D176">
        <v>31.25</v>
      </c>
      <c r="E176">
        <v>32.049999999999997</v>
      </c>
      <c r="F176">
        <v>31.7</v>
      </c>
      <c r="G176">
        <v>33.200000000000003</v>
      </c>
      <c r="H176">
        <v>33.200000000000003</v>
      </c>
      <c r="I176">
        <v>33.450000000000003</v>
      </c>
      <c r="J176">
        <v>33.299999999999997</v>
      </c>
      <c r="K176">
        <f t="shared" si="10"/>
        <v>1.8569247811522003</v>
      </c>
      <c r="L176">
        <f t="shared" si="11"/>
        <v>0.53852477502051088</v>
      </c>
      <c r="M176">
        <v>2516451</v>
      </c>
      <c r="N176">
        <f t="shared" si="14"/>
        <v>1053.078</v>
      </c>
      <c r="O176">
        <f t="shared" si="12"/>
        <v>1080.29</v>
      </c>
      <c r="P176">
        <f t="shared" si="13"/>
        <v>30.960000000000036</v>
      </c>
    </row>
    <row r="177" spans="1:16" x14ac:dyDescent="0.35">
      <c r="A177" s="1">
        <v>40422</v>
      </c>
      <c r="B177">
        <v>1080.29</v>
      </c>
      <c r="C177">
        <v>25.8</v>
      </c>
      <c r="D177">
        <v>29.75</v>
      </c>
      <c r="E177">
        <v>30.75</v>
      </c>
      <c r="F177">
        <v>30.65</v>
      </c>
      <c r="G177">
        <v>32.5</v>
      </c>
      <c r="H177">
        <v>32.549999999999997</v>
      </c>
      <c r="I177">
        <v>32.9</v>
      </c>
      <c r="J177">
        <v>32.799999999999997</v>
      </c>
      <c r="K177">
        <f t="shared" si="10"/>
        <v>2.3987720072689562</v>
      </c>
      <c r="L177">
        <f t="shared" si="11"/>
        <v>0.41687996898818136</v>
      </c>
      <c r="M177">
        <v>2356116</v>
      </c>
      <c r="N177">
        <f t="shared" si="14"/>
        <v>1058.07</v>
      </c>
      <c r="O177">
        <f t="shared" si="12"/>
        <v>1090.0999999999999</v>
      </c>
      <c r="P177">
        <f t="shared" si="13"/>
        <v>9.8099999999999454</v>
      </c>
    </row>
    <row r="178" spans="1:16" x14ac:dyDescent="0.35">
      <c r="A178" s="1">
        <v>40423</v>
      </c>
      <c r="B178">
        <v>1090.0999999999999</v>
      </c>
      <c r="C178">
        <v>25</v>
      </c>
      <c r="D178">
        <v>29.15</v>
      </c>
      <c r="E178">
        <v>30.05</v>
      </c>
      <c r="F178">
        <v>30.25</v>
      </c>
      <c r="G178">
        <v>32.299999999999997</v>
      </c>
      <c r="H178">
        <v>32.4</v>
      </c>
      <c r="I178">
        <v>32.700000000000003</v>
      </c>
      <c r="J178">
        <v>32.5</v>
      </c>
      <c r="K178">
        <f t="shared" si="10"/>
        <v>2.6189471030495115</v>
      </c>
      <c r="L178">
        <f t="shared" si="11"/>
        <v>0.38183283611784152</v>
      </c>
      <c r="M178">
        <v>1601762</v>
      </c>
      <c r="N178">
        <f t="shared" si="14"/>
        <v>1066.646</v>
      </c>
      <c r="O178">
        <f t="shared" si="12"/>
        <v>1104.51</v>
      </c>
      <c r="P178">
        <f t="shared" si="13"/>
        <v>14.410000000000082</v>
      </c>
    </row>
    <row r="179" spans="1:16" x14ac:dyDescent="0.35">
      <c r="A179" s="1">
        <v>40424</v>
      </c>
      <c r="B179">
        <v>1104.51</v>
      </c>
      <c r="C179">
        <v>23.6</v>
      </c>
      <c r="D179">
        <v>27.85</v>
      </c>
      <c r="E179">
        <v>29.05</v>
      </c>
      <c r="F179">
        <v>29.4</v>
      </c>
      <c r="G179">
        <v>31.7</v>
      </c>
      <c r="H179">
        <v>31.85</v>
      </c>
      <c r="I179">
        <v>32.15</v>
      </c>
      <c r="J179">
        <v>32.049999999999997</v>
      </c>
      <c r="K179">
        <f t="shared" si="10"/>
        <v>2.9590584289118524</v>
      </c>
      <c r="L179">
        <f t="shared" si="11"/>
        <v>0.33794533768896695</v>
      </c>
      <c r="M179">
        <v>2011872</v>
      </c>
      <c r="N179">
        <f t="shared" si="14"/>
        <v>1074.6299999999999</v>
      </c>
      <c r="O179">
        <f t="shared" si="12"/>
        <v>1091.8399999999999</v>
      </c>
      <c r="P179">
        <f t="shared" si="13"/>
        <v>-12.670000000000073</v>
      </c>
    </row>
    <row r="180" spans="1:16" x14ac:dyDescent="0.35">
      <c r="A180" s="1">
        <v>40427</v>
      </c>
      <c r="B180">
        <v>1091.8399999999999</v>
      </c>
      <c r="C180">
        <v>24.45</v>
      </c>
      <c r="D180">
        <v>28.6</v>
      </c>
      <c r="E180">
        <v>29.6</v>
      </c>
      <c r="F180">
        <v>29.9</v>
      </c>
      <c r="G180">
        <v>32.1</v>
      </c>
      <c r="H180">
        <v>32.200000000000003</v>
      </c>
      <c r="I180">
        <v>32.549999999999997</v>
      </c>
      <c r="J180">
        <v>32.25</v>
      </c>
      <c r="K180">
        <f t="shared" si="10"/>
        <v>2.7621727343317457</v>
      </c>
      <c r="L180">
        <f t="shared" si="11"/>
        <v>0.362033839365202</v>
      </c>
      <c r="M180">
        <v>2011872</v>
      </c>
      <c r="N180">
        <f t="shared" si="14"/>
        <v>1083.2139999999999</v>
      </c>
      <c r="O180">
        <f t="shared" si="12"/>
        <v>1091.8399999999999</v>
      </c>
      <c r="P180">
        <f t="shared" si="13"/>
        <v>0</v>
      </c>
    </row>
    <row r="181" spans="1:16" x14ac:dyDescent="0.35">
      <c r="A181" s="1">
        <v>40428</v>
      </c>
      <c r="B181">
        <v>1091.8399999999999</v>
      </c>
      <c r="C181">
        <v>24.45</v>
      </c>
      <c r="D181">
        <v>28.6</v>
      </c>
      <c r="E181">
        <v>29.6</v>
      </c>
      <c r="F181">
        <v>29.9</v>
      </c>
      <c r="G181">
        <v>32.1</v>
      </c>
      <c r="H181">
        <v>32.200000000000003</v>
      </c>
      <c r="I181">
        <v>32.549999999999997</v>
      </c>
      <c r="J181">
        <v>32.25</v>
      </c>
      <c r="K181">
        <f t="shared" si="10"/>
        <v>2.7621727343317457</v>
      </c>
      <c r="L181">
        <f t="shared" si="11"/>
        <v>0.362033839365202</v>
      </c>
      <c r="M181">
        <v>1742935</v>
      </c>
      <c r="N181">
        <f t="shared" si="14"/>
        <v>1091.7159999999999</v>
      </c>
      <c r="O181">
        <f t="shared" si="12"/>
        <v>1098.8699999999999</v>
      </c>
      <c r="P181">
        <f t="shared" si="13"/>
        <v>7.0299999999999727</v>
      </c>
    </row>
    <row r="182" spans="1:16" x14ac:dyDescent="0.35">
      <c r="A182" s="1">
        <v>40429</v>
      </c>
      <c r="B182">
        <v>1098.8699999999999</v>
      </c>
      <c r="C182">
        <v>23.85</v>
      </c>
      <c r="D182">
        <v>27.85</v>
      </c>
      <c r="E182">
        <v>29.1</v>
      </c>
      <c r="F182">
        <v>29.45</v>
      </c>
      <c r="G182">
        <v>31.7</v>
      </c>
      <c r="H182">
        <v>31.8</v>
      </c>
      <c r="I182">
        <v>32.299999999999997</v>
      </c>
      <c r="J182">
        <v>32.15</v>
      </c>
      <c r="K182">
        <f t="shared" si="10"/>
        <v>2.9079939084235655</v>
      </c>
      <c r="L182">
        <f t="shared" si="11"/>
        <v>0.34387967495506339</v>
      </c>
      <c r="M182">
        <v>2001331</v>
      </c>
      <c r="N182">
        <f t="shared" si="14"/>
        <v>1095.432</v>
      </c>
      <c r="O182">
        <f t="shared" si="12"/>
        <v>1104.18</v>
      </c>
      <c r="P182">
        <f t="shared" si="13"/>
        <v>5.3100000000001728</v>
      </c>
    </row>
    <row r="183" spans="1:16" x14ac:dyDescent="0.35">
      <c r="A183" s="1">
        <v>40430</v>
      </c>
      <c r="B183">
        <v>1104.18</v>
      </c>
      <c r="C183">
        <v>23.75</v>
      </c>
      <c r="D183">
        <v>27.55</v>
      </c>
      <c r="E183">
        <v>28.85</v>
      </c>
      <c r="F183">
        <v>29.1</v>
      </c>
      <c r="G183">
        <v>31.4</v>
      </c>
      <c r="H183">
        <v>31.55</v>
      </c>
      <c r="I183">
        <v>32.049999999999997</v>
      </c>
      <c r="J183">
        <v>31.9</v>
      </c>
      <c r="K183">
        <f t="shared" si="10"/>
        <v>2.8665481357000986</v>
      </c>
      <c r="L183">
        <f t="shared" si="11"/>
        <v>0.34885163362371707</v>
      </c>
      <c r="M183">
        <v>1612227</v>
      </c>
      <c r="N183">
        <f t="shared" si="14"/>
        <v>1098.248</v>
      </c>
      <c r="O183">
        <f t="shared" si="12"/>
        <v>1109.55</v>
      </c>
      <c r="P183">
        <f t="shared" si="13"/>
        <v>5.3699999999998909</v>
      </c>
    </row>
    <row r="184" spans="1:16" x14ac:dyDescent="0.35">
      <c r="A184" s="1">
        <v>40431</v>
      </c>
      <c r="B184">
        <v>1109.55</v>
      </c>
      <c r="C184">
        <v>23.05</v>
      </c>
      <c r="D184">
        <v>27</v>
      </c>
      <c r="E184">
        <v>28.55</v>
      </c>
      <c r="F184">
        <v>28.9</v>
      </c>
      <c r="G184">
        <v>31.2</v>
      </c>
      <c r="H184">
        <v>31.4</v>
      </c>
      <c r="I184">
        <v>32.049999999999997</v>
      </c>
      <c r="J184">
        <v>31.85</v>
      </c>
      <c r="K184">
        <f t="shared" si="10"/>
        <v>3.0970031597382279</v>
      </c>
      <c r="L184">
        <f t="shared" si="11"/>
        <v>0.32289279294262146</v>
      </c>
      <c r="M184">
        <v>890439</v>
      </c>
      <c r="N184">
        <f t="shared" si="14"/>
        <v>1099.2559999999999</v>
      </c>
      <c r="O184">
        <f t="shared" si="12"/>
        <v>1121.9000000000001</v>
      </c>
      <c r="P184">
        <f t="shared" si="13"/>
        <v>12.350000000000136</v>
      </c>
    </row>
    <row r="185" spans="1:16" x14ac:dyDescent="0.35">
      <c r="A185" s="1">
        <v>40434</v>
      </c>
      <c r="B185">
        <v>1121.9000000000001</v>
      </c>
      <c r="C185">
        <v>21.7</v>
      </c>
      <c r="D185">
        <v>25.7</v>
      </c>
      <c r="E185">
        <v>27.45</v>
      </c>
      <c r="F185">
        <v>28.25</v>
      </c>
      <c r="G185">
        <v>30.65</v>
      </c>
      <c r="H185">
        <v>30.85</v>
      </c>
      <c r="I185">
        <v>31.45</v>
      </c>
      <c r="J185">
        <v>31.45</v>
      </c>
      <c r="K185">
        <f t="shared" si="10"/>
        <v>3.4385160835952373</v>
      </c>
      <c r="L185">
        <f t="shared" si="11"/>
        <v>0.29082312709569236</v>
      </c>
      <c r="M185">
        <v>891528</v>
      </c>
      <c r="N185">
        <f t="shared" si="14"/>
        <v>1105.268</v>
      </c>
      <c r="O185">
        <f t="shared" si="12"/>
        <v>1121.0999999999999</v>
      </c>
      <c r="P185">
        <f t="shared" si="13"/>
        <v>-0.8000000000001819</v>
      </c>
    </row>
    <row r="186" spans="1:16" x14ac:dyDescent="0.35">
      <c r="A186" s="1">
        <v>40435</v>
      </c>
      <c r="B186">
        <v>1121.0999999999999</v>
      </c>
      <c r="C186">
        <v>21.7</v>
      </c>
      <c r="D186">
        <v>25.7</v>
      </c>
      <c r="E186">
        <v>27.6</v>
      </c>
      <c r="F186">
        <v>28.4</v>
      </c>
      <c r="G186">
        <v>30.45</v>
      </c>
      <c r="H186">
        <v>30.7</v>
      </c>
      <c r="I186">
        <v>31.35</v>
      </c>
      <c r="J186">
        <v>31.45</v>
      </c>
      <c r="K186">
        <f t="shared" si="10"/>
        <v>3.387259480127641</v>
      </c>
      <c r="L186">
        <f t="shared" si="11"/>
        <v>0.29522391356989203</v>
      </c>
      <c r="M186">
        <v>636121</v>
      </c>
      <c r="N186">
        <f t="shared" si="14"/>
        <v>1111.1200000000001</v>
      </c>
      <c r="O186">
        <f t="shared" si="12"/>
        <v>1125.07</v>
      </c>
      <c r="P186">
        <f t="shared" si="13"/>
        <v>3.9700000000000273</v>
      </c>
    </row>
    <row r="187" spans="1:16" x14ac:dyDescent="0.35">
      <c r="A187" s="1">
        <v>40436</v>
      </c>
      <c r="B187">
        <v>1125.07</v>
      </c>
      <c r="C187">
        <v>25.2</v>
      </c>
      <c r="D187">
        <v>27.45</v>
      </c>
      <c r="E187">
        <v>28.3</v>
      </c>
      <c r="F187">
        <v>30.2</v>
      </c>
      <c r="G187">
        <v>30.55</v>
      </c>
      <c r="H187">
        <v>31.3</v>
      </c>
      <c r="I187">
        <v>31.45</v>
      </c>
      <c r="J187">
        <v>31.5</v>
      </c>
      <c r="K187">
        <f t="shared" si="10"/>
        <v>2.291823587701038</v>
      </c>
      <c r="L187">
        <f t="shared" si="11"/>
        <v>0.43633375856957418</v>
      </c>
      <c r="M187">
        <v>536325</v>
      </c>
      <c r="N187">
        <f t="shared" si="14"/>
        <v>1116.3599999999999</v>
      </c>
      <c r="O187">
        <f t="shared" si="12"/>
        <v>1124.6600000000001</v>
      </c>
      <c r="P187">
        <f t="shared" si="13"/>
        <v>-0.40999999999985448</v>
      </c>
    </row>
    <row r="188" spans="1:16" x14ac:dyDescent="0.35">
      <c r="A188" s="1">
        <v>40437</v>
      </c>
      <c r="B188">
        <v>1124.6600000000001</v>
      </c>
      <c r="C188">
        <v>25.1</v>
      </c>
      <c r="D188">
        <v>27.6</v>
      </c>
      <c r="E188">
        <v>28.45</v>
      </c>
      <c r="F188">
        <v>30.3</v>
      </c>
      <c r="G188">
        <v>30.55</v>
      </c>
      <c r="H188">
        <v>31.4</v>
      </c>
      <c r="I188">
        <v>31.5</v>
      </c>
      <c r="J188">
        <v>31.5</v>
      </c>
      <c r="K188">
        <f t="shared" si="10"/>
        <v>2.3116166266427971</v>
      </c>
      <c r="L188">
        <f t="shared" si="11"/>
        <v>0.43259768444057189</v>
      </c>
      <c r="M188">
        <v>375122</v>
      </c>
      <c r="N188">
        <f t="shared" si="14"/>
        <v>1120.4559999999999</v>
      </c>
      <c r="O188">
        <f t="shared" si="12"/>
        <v>1125.5899999999999</v>
      </c>
      <c r="P188">
        <f t="shared" si="13"/>
        <v>0.92999999999983629</v>
      </c>
    </row>
    <row r="189" spans="1:16" x14ac:dyDescent="0.35">
      <c r="A189" s="1">
        <v>40438</v>
      </c>
      <c r="B189">
        <v>1125.5899999999999</v>
      </c>
      <c r="C189">
        <v>25.05</v>
      </c>
      <c r="D189">
        <v>27.8</v>
      </c>
      <c r="E189">
        <v>28.7</v>
      </c>
      <c r="F189">
        <v>30.45</v>
      </c>
      <c r="G189">
        <v>30.7</v>
      </c>
      <c r="H189">
        <v>31.55</v>
      </c>
      <c r="I189">
        <v>31.65</v>
      </c>
      <c r="J189">
        <v>31.5</v>
      </c>
      <c r="K189">
        <f t="shared" si="10"/>
        <v>2.3377339455121917</v>
      </c>
      <c r="L189">
        <f t="shared" si="11"/>
        <v>0.42776467438466464</v>
      </c>
      <c r="M189">
        <v>74961</v>
      </c>
      <c r="N189">
        <f t="shared" si="14"/>
        <v>1123.664</v>
      </c>
      <c r="O189">
        <f t="shared" si="12"/>
        <v>1142.71</v>
      </c>
      <c r="P189">
        <f t="shared" si="13"/>
        <v>17.120000000000118</v>
      </c>
    </row>
    <row r="190" spans="1:16" x14ac:dyDescent="0.35">
      <c r="A190" s="1">
        <v>40441</v>
      </c>
      <c r="B190">
        <v>1142.71</v>
      </c>
      <c r="C190">
        <v>24.35</v>
      </c>
      <c r="D190">
        <v>27.35</v>
      </c>
      <c r="E190">
        <v>28.4</v>
      </c>
      <c r="F190">
        <v>30.1</v>
      </c>
      <c r="G190">
        <v>30.3</v>
      </c>
      <c r="H190">
        <v>31.35</v>
      </c>
      <c r="I190">
        <v>31.5</v>
      </c>
      <c r="J190">
        <v>31.5</v>
      </c>
      <c r="K190">
        <f t="shared" si="10"/>
        <v>2.5245137438439786</v>
      </c>
      <c r="L190">
        <f t="shared" si="11"/>
        <v>0.39611588664886371</v>
      </c>
      <c r="M190">
        <v>1787300</v>
      </c>
      <c r="N190">
        <f t="shared" si="14"/>
        <v>1127.826</v>
      </c>
      <c r="O190">
        <f t="shared" si="12"/>
        <v>1139.78</v>
      </c>
      <c r="P190">
        <f t="shared" si="13"/>
        <v>-2.9300000000000637</v>
      </c>
    </row>
    <row r="191" spans="1:16" x14ac:dyDescent="0.35">
      <c r="A191" s="1">
        <v>40442</v>
      </c>
      <c r="B191">
        <v>1139.78</v>
      </c>
      <c r="C191">
        <v>24.45</v>
      </c>
      <c r="D191">
        <v>27.4</v>
      </c>
      <c r="E191">
        <v>28.4</v>
      </c>
      <c r="F191">
        <v>30.05</v>
      </c>
      <c r="G191">
        <v>30.3</v>
      </c>
      <c r="H191">
        <v>31.4</v>
      </c>
      <c r="I191">
        <v>31.5</v>
      </c>
      <c r="J191">
        <v>31.5</v>
      </c>
      <c r="K191">
        <f t="shared" si="10"/>
        <v>2.4942791687035704</v>
      </c>
      <c r="L191">
        <f t="shared" si="11"/>
        <v>0.40091743239781824</v>
      </c>
      <c r="M191">
        <v>2079142</v>
      </c>
      <c r="N191">
        <f t="shared" si="14"/>
        <v>1131.5619999999999</v>
      </c>
      <c r="O191">
        <f t="shared" si="12"/>
        <v>1134.28</v>
      </c>
      <c r="P191">
        <f t="shared" si="13"/>
        <v>-5.5</v>
      </c>
    </row>
    <row r="192" spans="1:16" x14ac:dyDescent="0.35">
      <c r="A192" s="1">
        <v>40443</v>
      </c>
      <c r="B192">
        <v>1134.28</v>
      </c>
      <c r="C192">
        <v>24.95</v>
      </c>
      <c r="D192">
        <v>27.65</v>
      </c>
      <c r="E192">
        <v>28.7</v>
      </c>
      <c r="F192">
        <v>30.35</v>
      </c>
      <c r="G192">
        <v>30.55</v>
      </c>
      <c r="H192">
        <v>31.65</v>
      </c>
      <c r="I192">
        <v>31.7</v>
      </c>
      <c r="J192">
        <v>31.7</v>
      </c>
      <c r="K192">
        <f t="shared" si="10"/>
        <v>2.4111996865816461</v>
      </c>
      <c r="L192">
        <f t="shared" si="11"/>
        <v>0.41473130805590741</v>
      </c>
      <c r="M192">
        <v>1952141</v>
      </c>
      <c r="N192">
        <f t="shared" si="14"/>
        <v>1133.404</v>
      </c>
      <c r="O192">
        <f t="shared" si="12"/>
        <v>1124.83</v>
      </c>
      <c r="P192">
        <f t="shared" si="13"/>
        <v>-9.4500000000000455</v>
      </c>
    </row>
    <row r="193" spans="1:16" x14ac:dyDescent="0.35">
      <c r="A193" s="1">
        <v>40444</v>
      </c>
      <c r="B193">
        <v>1124.83</v>
      </c>
      <c r="C193">
        <v>25.8</v>
      </c>
      <c r="D193">
        <v>28.25</v>
      </c>
      <c r="E193">
        <v>29.3</v>
      </c>
      <c r="F193">
        <v>31</v>
      </c>
      <c r="G193">
        <v>31.15</v>
      </c>
      <c r="H193">
        <v>32.1</v>
      </c>
      <c r="I193">
        <v>32.1</v>
      </c>
      <c r="J193">
        <v>32.15</v>
      </c>
      <c r="K193">
        <f t="shared" si="10"/>
        <v>2.2844095048205091</v>
      </c>
      <c r="L193">
        <f t="shared" si="11"/>
        <v>0.43774988586320568</v>
      </c>
      <c r="M193">
        <v>2183277</v>
      </c>
      <c r="N193">
        <f t="shared" si="14"/>
        <v>1133.4379999999999</v>
      </c>
      <c r="O193">
        <f t="shared" si="12"/>
        <v>1148.67</v>
      </c>
      <c r="P193">
        <f t="shared" si="13"/>
        <v>23.840000000000146</v>
      </c>
    </row>
    <row r="194" spans="1:16" x14ac:dyDescent="0.35">
      <c r="A194" s="1">
        <v>40445</v>
      </c>
      <c r="B194">
        <v>1148.67</v>
      </c>
      <c r="C194">
        <v>24.2</v>
      </c>
      <c r="D194">
        <v>27.2</v>
      </c>
      <c r="E194">
        <v>28.35</v>
      </c>
      <c r="F194">
        <v>30.25</v>
      </c>
      <c r="G194">
        <v>30.6</v>
      </c>
      <c r="H194">
        <v>31.55</v>
      </c>
      <c r="I194">
        <v>31.6</v>
      </c>
      <c r="J194">
        <v>31.65</v>
      </c>
      <c r="K194">
        <f t="shared" si="10"/>
        <v>2.6636441203734407</v>
      </c>
      <c r="L194">
        <f t="shared" si="11"/>
        <v>0.37542552788913891</v>
      </c>
      <c r="M194">
        <v>1841773</v>
      </c>
      <c r="N194">
        <f t="shared" si="14"/>
        <v>1138.0539999999999</v>
      </c>
      <c r="O194">
        <f t="shared" si="12"/>
        <v>1142.1600000000001</v>
      </c>
      <c r="P194">
        <f t="shared" si="13"/>
        <v>-6.5099999999999909</v>
      </c>
    </row>
    <row r="195" spans="1:16" x14ac:dyDescent="0.35">
      <c r="A195" s="1">
        <v>40448</v>
      </c>
      <c r="B195">
        <v>1142.1600000000001</v>
      </c>
      <c r="C195">
        <v>24.35</v>
      </c>
      <c r="D195">
        <v>27.25</v>
      </c>
      <c r="E195">
        <v>28.3</v>
      </c>
      <c r="F195">
        <v>30.15</v>
      </c>
      <c r="G195">
        <v>30.65</v>
      </c>
      <c r="H195">
        <v>31.55</v>
      </c>
      <c r="I195">
        <v>31.65</v>
      </c>
      <c r="J195">
        <v>31.75</v>
      </c>
      <c r="K195">
        <f t="shared" si="10"/>
        <v>2.6360735817824632</v>
      </c>
      <c r="L195">
        <f t="shared" si="11"/>
        <v>0.37935208141034471</v>
      </c>
      <c r="M195">
        <v>1342389</v>
      </c>
      <c r="N195">
        <f t="shared" si="14"/>
        <v>1137.944</v>
      </c>
      <c r="O195">
        <f t="shared" si="12"/>
        <v>1147.7</v>
      </c>
      <c r="P195">
        <f t="shared" si="13"/>
        <v>5.5399999999999636</v>
      </c>
    </row>
    <row r="196" spans="1:16" x14ac:dyDescent="0.35">
      <c r="A196" s="1">
        <v>40449</v>
      </c>
      <c r="B196">
        <v>1147.7</v>
      </c>
      <c r="C196">
        <v>24.3</v>
      </c>
      <c r="D196">
        <v>27.25</v>
      </c>
      <c r="E196">
        <v>28.3</v>
      </c>
      <c r="F196">
        <v>30.1</v>
      </c>
      <c r="G196">
        <v>30.65</v>
      </c>
      <c r="H196">
        <v>31.45</v>
      </c>
      <c r="I196">
        <v>31.65</v>
      </c>
      <c r="J196">
        <v>31.75</v>
      </c>
      <c r="K196">
        <f t="shared" ref="K196:K259" si="15">_xlfn.STDEV.S(C196:J196)</f>
        <v>2.6369540734935608</v>
      </c>
      <c r="L196">
        <f t="shared" ref="L196:L259" si="16">1/K196</f>
        <v>0.37922541391672893</v>
      </c>
      <c r="M196">
        <v>2302685</v>
      </c>
      <c r="N196">
        <f t="shared" si="14"/>
        <v>1139.5279999999998</v>
      </c>
      <c r="O196">
        <f t="shared" ref="O196:O259" si="17">B197</f>
        <v>1144.73</v>
      </c>
      <c r="P196">
        <f t="shared" ref="P196:P259" si="18">O196-B196</f>
        <v>-2.9700000000000273</v>
      </c>
    </row>
    <row r="197" spans="1:16" x14ac:dyDescent="0.35">
      <c r="A197" s="1">
        <v>40450</v>
      </c>
      <c r="B197">
        <v>1144.73</v>
      </c>
      <c r="C197">
        <v>24.7</v>
      </c>
      <c r="D197">
        <v>27.65</v>
      </c>
      <c r="E197">
        <v>28.7</v>
      </c>
      <c r="F197">
        <v>30.4</v>
      </c>
      <c r="G197">
        <v>30.95</v>
      </c>
      <c r="H197">
        <v>31.75</v>
      </c>
      <c r="I197">
        <v>32.049999999999997</v>
      </c>
      <c r="J197">
        <v>32.15</v>
      </c>
      <c r="K197">
        <f t="shared" si="15"/>
        <v>2.6162183040193172</v>
      </c>
      <c r="L197">
        <f t="shared" si="16"/>
        <v>0.3822310999291198</v>
      </c>
      <c r="M197">
        <v>1854883</v>
      </c>
      <c r="N197">
        <f t="shared" si="14"/>
        <v>1141.6179999999999</v>
      </c>
      <c r="O197">
        <f t="shared" si="17"/>
        <v>1141.2</v>
      </c>
      <c r="P197">
        <f t="shared" si="18"/>
        <v>-3.5299999999999727</v>
      </c>
    </row>
    <row r="198" spans="1:16" x14ac:dyDescent="0.35">
      <c r="A198" s="1">
        <v>40451</v>
      </c>
      <c r="B198">
        <v>1141.2</v>
      </c>
      <c r="C198">
        <v>25.45</v>
      </c>
      <c r="D198">
        <v>28.2</v>
      </c>
      <c r="E198">
        <v>29.3</v>
      </c>
      <c r="F198">
        <v>30.85</v>
      </c>
      <c r="G198">
        <v>31.35</v>
      </c>
      <c r="H198">
        <v>32.25</v>
      </c>
      <c r="I198">
        <v>32.5</v>
      </c>
      <c r="J198">
        <v>32.6</v>
      </c>
      <c r="K198">
        <f t="shared" si="15"/>
        <v>2.5147777521795329</v>
      </c>
      <c r="L198">
        <f t="shared" si="16"/>
        <v>0.39764945396598561</v>
      </c>
      <c r="M198">
        <v>2822726</v>
      </c>
      <c r="N198">
        <f t="shared" si="14"/>
        <v>1144.8920000000001</v>
      </c>
      <c r="O198">
        <f t="shared" si="17"/>
        <v>1146.24</v>
      </c>
      <c r="P198">
        <f t="shared" si="18"/>
        <v>5.0399999999999636</v>
      </c>
    </row>
    <row r="199" spans="1:16" x14ac:dyDescent="0.35">
      <c r="A199" s="1">
        <v>40452</v>
      </c>
      <c r="B199">
        <v>1146.24</v>
      </c>
      <c r="C199">
        <v>24.75</v>
      </c>
      <c r="D199">
        <v>27.85</v>
      </c>
      <c r="E199">
        <v>29</v>
      </c>
      <c r="F199">
        <v>30.5</v>
      </c>
      <c r="G199">
        <v>31.05</v>
      </c>
      <c r="H199">
        <v>32</v>
      </c>
      <c r="I199">
        <v>32.25</v>
      </c>
      <c r="J199">
        <v>32.5</v>
      </c>
      <c r="K199">
        <f t="shared" si="15"/>
        <v>2.6685670311985796</v>
      </c>
      <c r="L199">
        <f t="shared" si="16"/>
        <v>0.37473295154622843</v>
      </c>
      <c r="M199">
        <v>2065971</v>
      </c>
      <c r="N199">
        <f t="shared" si="14"/>
        <v>1144.4059999999999</v>
      </c>
      <c r="O199">
        <f t="shared" si="17"/>
        <v>1137.03</v>
      </c>
      <c r="P199">
        <f t="shared" si="18"/>
        <v>-9.2100000000000364</v>
      </c>
    </row>
    <row r="200" spans="1:16" x14ac:dyDescent="0.35">
      <c r="A200" s="1">
        <v>40455</v>
      </c>
      <c r="B200">
        <v>1137.03</v>
      </c>
      <c r="C200">
        <v>25.15</v>
      </c>
      <c r="D200">
        <v>28.2</v>
      </c>
      <c r="E200">
        <v>29.4</v>
      </c>
      <c r="F200">
        <v>30.8</v>
      </c>
      <c r="G200">
        <v>31.4</v>
      </c>
      <c r="H200">
        <v>32.25</v>
      </c>
      <c r="I200">
        <v>32.4</v>
      </c>
      <c r="J200">
        <v>32.549999999999997</v>
      </c>
      <c r="K200">
        <f t="shared" si="15"/>
        <v>2.5765338704768244</v>
      </c>
      <c r="L200">
        <f t="shared" si="16"/>
        <v>0.38811832107409311</v>
      </c>
      <c r="M200">
        <v>1847307</v>
      </c>
      <c r="N200">
        <f t="shared" ref="N200:N263" si="19">AVERAGE(B196:B200)</f>
        <v>1143.3799999999999</v>
      </c>
      <c r="O200">
        <f t="shared" si="17"/>
        <v>1160.75</v>
      </c>
      <c r="P200">
        <f t="shared" si="18"/>
        <v>23.720000000000027</v>
      </c>
    </row>
    <row r="201" spans="1:16" x14ac:dyDescent="0.35">
      <c r="A201" s="1">
        <v>40456</v>
      </c>
      <c r="B201">
        <v>1160.75</v>
      </c>
      <c r="C201">
        <v>23.65</v>
      </c>
      <c r="D201">
        <v>27.05</v>
      </c>
      <c r="E201">
        <v>28.5</v>
      </c>
      <c r="F201">
        <v>30.05</v>
      </c>
      <c r="G201">
        <v>30.7</v>
      </c>
      <c r="H201">
        <v>31.65</v>
      </c>
      <c r="I201">
        <v>31.8</v>
      </c>
      <c r="J201">
        <v>32.15</v>
      </c>
      <c r="K201">
        <f t="shared" si="15"/>
        <v>2.924702365809456</v>
      </c>
      <c r="L201">
        <f t="shared" si="16"/>
        <v>0.34191513355008851</v>
      </c>
      <c r="M201">
        <v>2202180</v>
      </c>
      <c r="N201">
        <f t="shared" si="19"/>
        <v>1145.99</v>
      </c>
      <c r="O201">
        <f t="shared" si="17"/>
        <v>1159.97</v>
      </c>
      <c r="P201">
        <f t="shared" si="18"/>
        <v>-0.77999999999997272</v>
      </c>
    </row>
    <row r="202" spans="1:16" x14ac:dyDescent="0.35">
      <c r="A202" s="1">
        <v>40457</v>
      </c>
      <c r="B202">
        <v>1159.97</v>
      </c>
      <c r="C202">
        <v>23.25</v>
      </c>
      <c r="D202">
        <v>26.8</v>
      </c>
      <c r="E202">
        <v>28.4</v>
      </c>
      <c r="F202">
        <v>30.1</v>
      </c>
      <c r="G202">
        <v>30.75</v>
      </c>
      <c r="H202">
        <v>31.7</v>
      </c>
      <c r="I202">
        <v>31.75</v>
      </c>
      <c r="J202">
        <v>32.049999999999997</v>
      </c>
      <c r="K202">
        <f t="shared" si="15"/>
        <v>3.063844457073964</v>
      </c>
      <c r="L202">
        <f t="shared" si="16"/>
        <v>0.32638732612262605</v>
      </c>
      <c r="M202">
        <v>1720880</v>
      </c>
      <c r="N202">
        <f t="shared" si="19"/>
        <v>1149.038</v>
      </c>
      <c r="O202">
        <f t="shared" si="17"/>
        <v>1158.06</v>
      </c>
      <c r="P202">
        <f t="shared" si="18"/>
        <v>-1.9100000000000819</v>
      </c>
    </row>
    <row r="203" spans="1:16" x14ac:dyDescent="0.35">
      <c r="A203" s="1">
        <v>40458</v>
      </c>
      <c r="B203">
        <v>1158.06</v>
      </c>
      <c r="C203">
        <v>22.95</v>
      </c>
      <c r="D203">
        <v>26.7</v>
      </c>
      <c r="E203">
        <v>28.35</v>
      </c>
      <c r="F203">
        <v>30.05</v>
      </c>
      <c r="G203">
        <v>30.75</v>
      </c>
      <c r="H203">
        <v>31.65</v>
      </c>
      <c r="I203">
        <v>31.7</v>
      </c>
      <c r="J203">
        <v>31.95</v>
      </c>
      <c r="K203">
        <f t="shared" si="15"/>
        <v>3.1383287181009485</v>
      </c>
      <c r="L203">
        <f t="shared" si="16"/>
        <v>0.31864093593265003</v>
      </c>
      <c r="M203">
        <v>1988384</v>
      </c>
      <c r="N203">
        <f t="shared" si="19"/>
        <v>1152.4099999999999</v>
      </c>
      <c r="O203">
        <f t="shared" si="17"/>
        <v>1165.1500000000001</v>
      </c>
      <c r="P203">
        <f t="shared" si="18"/>
        <v>7.0900000000001455</v>
      </c>
    </row>
    <row r="204" spans="1:16" x14ac:dyDescent="0.35">
      <c r="A204" s="1">
        <v>40459</v>
      </c>
      <c r="B204">
        <v>1165.1500000000001</v>
      </c>
      <c r="C204">
        <v>21.95</v>
      </c>
      <c r="D204">
        <v>25.7</v>
      </c>
      <c r="E204">
        <v>27.55</v>
      </c>
      <c r="F204">
        <v>29.55</v>
      </c>
      <c r="G204">
        <v>30.5</v>
      </c>
      <c r="H204">
        <v>31.4</v>
      </c>
      <c r="I204">
        <v>31.45</v>
      </c>
      <c r="J204">
        <v>31.6</v>
      </c>
      <c r="K204">
        <f t="shared" si="15"/>
        <v>3.4456753433004419</v>
      </c>
      <c r="L204">
        <f t="shared" si="16"/>
        <v>0.29021886868835106</v>
      </c>
      <c r="M204">
        <v>1963670</v>
      </c>
      <c r="N204">
        <f t="shared" si="19"/>
        <v>1156.1919999999998</v>
      </c>
      <c r="O204">
        <f t="shared" si="17"/>
        <v>1165.32</v>
      </c>
      <c r="P204">
        <f t="shared" si="18"/>
        <v>0.16999999999984539</v>
      </c>
    </row>
    <row r="205" spans="1:16" x14ac:dyDescent="0.35">
      <c r="A205" s="1">
        <v>40462</v>
      </c>
      <c r="B205">
        <v>1165.32</v>
      </c>
      <c r="C205">
        <v>21.3</v>
      </c>
      <c r="D205">
        <v>25.1</v>
      </c>
      <c r="E205">
        <v>27.05</v>
      </c>
      <c r="F205">
        <v>29.1</v>
      </c>
      <c r="G205">
        <v>29.95</v>
      </c>
      <c r="H205">
        <v>30.85</v>
      </c>
      <c r="I205">
        <v>30.9</v>
      </c>
      <c r="J205">
        <v>31</v>
      </c>
      <c r="K205">
        <f t="shared" si="15"/>
        <v>3.4754688789530768</v>
      </c>
      <c r="L205">
        <f t="shared" si="16"/>
        <v>0.28773096086569827</v>
      </c>
      <c r="M205">
        <v>1005696</v>
      </c>
      <c r="N205">
        <f t="shared" si="19"/>
        <v>1161.8499999999999</v>
      </c>
      <c r="O205">
        <f t="shared" si="17"/>
        <v>1169.77</v>
      </c>
      <c r="P205">
        <f t="shared" si="18"/>
        <v>4.4500000000000455</v>
      </c>
    </row>
    <row r="206" spans="1:16" x14ac:dyDescent="0.35">
      <c r="A206" s="1">
        <v>40463</v>
      </c>
      <c r="B206">
        <v>1169.77</v>
      </c>
      <c r="C206">
        <v>20.65</v>
      </c>
      <c r="D206">
        <v>24.25</v>
      </c>
      <c r="E206">
        <v>26.3</v>
      </c>
      <c r="F206">
        <v>28.65</v>
      </c>
      <c r="G206">
        <v>29.5</v>
      </c>
      <c r="H206">
        <v>30.4</v>
      </c>
      <c r="I206">
        <v>30.45</v>
      </c>
      <c r="J206">
        <v>30.5</v>
      </c>
      <c r="K206">
        <f t="shared" si="15"/>
        <v>3.5916321399290805</v>
      </c>
      <c r="L206">
        <f t="shared" si="16"/>
        <v>0.27842495028450931</v>
      </c>
      <c r="M206">
        <v>1908021</v>
      </c>
      <c r="N206">
        <f t="shared" si="19"/>
        <v>1163.654</v>
      </c>
      <c r="O206">
        <f t="shared" si="17"/>
        <v>1178.0999999999999</v>
      </c>
      <c r="P206">
        <f t="shared" si="18"/>
        <v>8.3299999999999272</v>
      </c>
    </row>
    <row r="207" spans="1:16" x14ac:dyDescent="0.35">
      <c r="A207" s="1">
        <v>40464</v>
      </c>
      <c r="B207">
        <v>1178.0999999999999</v>
      </c>
      <c r="C207">
        <v>20.65</v>
      </c>
      <c r="D207">
        <v>23.55</v>
      </c>
      <c r="E207">
        <v>25.6</v>
      </c>
      <c r="F207">
        <v>27.9</v>
      </c>
      <c r="G207">
        <v>28.8</v>
      </c>
      <c r="H207">
        <v>29.65</v>
      </c>
      <c r="I207">
        <v>29.65</v>
      </c>
      <c r="J207">
        <v>29.8</v>
      </c>
      <c r="K207">
        <f t="shared" si="15"/>
        <v>3.3827292446864461</v>
      </c>
      <c r="L207">
        <f t="shared" si="16"/>
        <v>0.29561928480406435</v>
      </c>
      <c r="M207">
        <v>2151277</v>
      </c>
      <c r="N207">
        <f t="shared" si="19"/>
        <v>1167.28</v>
      </c>
      <c r="O207">
        <f t="shared" si="17"/>
        <v>1173.81</v>
      </c>
      <c r="P207">
        <f t="shared" si="18"/>
        <v>-4.2899999999999636</v>
      </c>
    </row>
    <row r="208" spans="1:16" x14ac:dyDescent="0.35">
      <c r="A208" s="1">
        <v>40465</v>
      </c>
      <c r="B208">
        <v>1173.81</v>
      </c>
      <c r="C208">
        <v>21.55</v>
      </c>
      <c r="D208">
        <v>24.2</v>
      </c>
      <c r="E208">
        <v>26.1</v>
      </c>
      <c r="F208">
        <v>28.35</v>
      </c>
      <c r="G208">
        <v>29.2</v>
      </c>
      <c r="H208">
        <v>30.05</v>
      </c>
      <c r="I208">
        <v>30.2</v>
      </c>
      <c r="J208">
        <v>30.15</v>
      </c>
      <c r="K208">
        <f t="shared" si="15"/>
        <v>3.2221332773712219</v>
      </c>
      <c r="L208">
        <f t="shared" si="16"/>
        <v>0.31035339444923588</v>
      </c>
      <c r="M208">
        <v>2400134</v>
      </c>
      <c r="N208">
        <f t="shared" si="19"/>
        <v>1170.4299999999998</v>
      </c>
      <c r="O208">
        <f t="shared" si="17"/>
        <v>1176.19</v>
      </c>
      <c r="P208">
        <f t="shared" si="18"/>
        <v>2.3800000000001091</v>
      </c>
    </row>
    <row r="209" spans="1:16" x14ac:dyDescent="0.35">
      <c r="A209" s="1">
        <v>40466</v>
      </c>
      <c r="B209">
        <v>1176.19</v>
      </c>
      <c r="C209">
        <v>20.95</v>
      </c>
      <c r="D209">
        <v>24.05</v>
      </c>
      <c r="E209">
        <v>25.8</v>
      </c>
      <c r="F209">
        <v>28.15</v>
      </c>
      <c r="G209">
        <v>28.95</v>
      </c>
      <c r="H209">
        <v>29.8</v>
      </c>
      <c r="I209">
        <v>29.9</v>
      </c>
      <c r="J209">
        <v>29.95</v>
      </c>
      <c r="K209">
        <f t="shared" si="15"/>
        <v>3.3063183560311709</v>
      </c>
      <c r="L209">
        <f t="shared" si="16"/>
        <v>0.30245121380276796</v>
      </c>
      <c r="M209">
        <v>2639031</v>
      </c>
      <c r="N209">
        <f t="shared" si="19"/>
        <v>1172.6380000000001</v>
      </c>
      <c r="O209">
        <f t="shared" si="17"/>
        <v>1184.71</v>
      </c>
      <c r="P209">
        <f t="shared" si="18"/>
        <v>8.5199999999999818</v>
      </c>
    </row>
    <row r="210" spans="1:16" x14ac:dyDescent="0.35">
      <c r="A210" s="1">
        <v>40469</v>
      </c>
      <c r="B210">
        <v>1184.71</v>
      </c>
      <c r="C210">
        <v>19.850000000000001</v>
      </c>
      <c r="D210">
        <v>23.3</v>
      </c>
      <c r="E210">
        <v>25.45</v>
      </c>
      <c r="F210">
        <v>27.8</v>
      </c>
      <c r="G210">
        <v>28.65</v>
      </c>
      <c r="H210">
        <v>29.55</v>
      </c>
      <c r="I210">
        <v>29.75</v>
      </c>
      <c r="J210">
        <v>29.75</v>
      </c>
      <c r="K210">
        <f t="shared" si="15"/>
        <v>3.6204528130371054</v>
      </c>
      <c r="L210">
        <f t="shared" si="16"/>
        <v>0.27620854396970457</v>
      </c>
      <c r="M210">
        <v>1463358</v>
      </c>
      <c r="N210">
        <f t="shared" si="19"/>
        <v>1176.5160000000001</v>
      </c>
      <c r="O210">
        <f t="shared" si="17"/>
        <v>1165.9000000000001</v>
      </c>
      <c r="P210">
        <f t="shared" si="18"/>
        <v>-18.809999999999945</v>
      </c>
    </row>
    <row r="211" spans="1:16" x14ac:dyDescent="0.35">
      <c r="A211" s="1">
        <v>40470</v>
      </c>
      <c r="B211">
        <v>1165.9000000000001</v>
      </c>
      <c r="C211">
        <v>20.95</v>
      </c>
      <c r="D211">
        <v>23.85</v>
      </c>
      <c r="E211">
        <v>25.85</v>
      </c>
      <c r="F211">
        <v>28.25</v>
      </c>
      <c r="G211">
        <v>29.05</v>
      </c>
      <c r="H211">
        <v>29.95</v>
      </c>
      <c r="I211">
        <v>30.1</v>
      </c>
      <c r="J211">
        <v>30.15</v>
      </c>
      <c r="K211">
        <f t="shared" si="15"/>
        <v>3.4073384564998643</v>
      </c>
      <c r="L211">
        <f t="shared" si="16"/>
        <v>0.29348419969621525</v>
      </c>
      <c r="M211">
        <v>3055906</v>
      </c>
      <c r="N211">
        <f t="shared" si="19"/>
        <v>1175.7419999999997</v>
      </c>
      <c r="O211">
        <f t="shared" si="17"/>
        <v>1178.17</v>
      </c>
      <c r="P211">
        <f t="shared" si="18"/>
        <v>12.269999999999982</v>
      </c>
    </row>
    <row r="212" spans="1:16" x14ac:dyDescent="0.35">
      <c r="A212" s="1">
        <v>40471</v>
      </c>
      <c r="B212">
        <v>1178.17</v>
      </c>
      <c r="C212">
        <v>22.6</v>
      </c>
      <c r="D212">
        <v>25.05</v>
      </c>
      <c r="E212">
        <v>27.4</v>
      </c>
      <c r="F212">
        <v>28.4</v>
      </c>
      <c r="G212">
        <v>29.35</v>
      </c>
      <c r="H212">
        <v>29.5</v>
      </c>
      <c r="I212">
        <v>29.7</v>
      </c>
      <c r="J212">
        <v>28.4</v>
      </c>
      <c r="K212">
        <f t="shared" si="15"/>
        <v>2.5038541719288911</v>
      </c>
      <c r="L212">
        <f t="shared" si="16"/>
        <v>0.39938428172501406</v>
      </c>
      <c r="M212">
        <v>2287491</v>
      </c>
      <c r="N212">
        <f t="shared" si="19"/>
        <v>1175.7560000000001</v>
      </c>
      <c r="O212">
        <f t="shared" si="17"/>
        <v>1180.27</v>
      </c>
      <c r="P212">
        <f t="shared" si="18"/>
        <v>2.0999999999999091</v>
      </c>
    </row>
    <row r="213" spans="1:16" x14ac:dyDescent="0.35">
      <c r="A213" s="1">
        <v>40472</v>
      </c>
      <c r="B213">
        <v>1180.27</v>
      </c>
      <c r="C213">
        <v>22</v>
      </c>
      <c r="D213">
        <v>24.65</v>
      </c>
      <c r="E213">
        <v>27</v>
      </c>
      <c r="F213">
        <v>27.95</v>
      </c>
      <c r="G213">
        <v>28.9</v>
      </c>
      <c r="H213">
        <v>29.1</v>
      </c>
      <c r="I213">
        <v>29.25</v>
      </c>
      <c r="J213">
        <v>28.4</v>
      </c>
      <c r="K213">
        <f t="shared" si="15"/>
        <v>2.5710527999245754</v>
      </c>
      <c r="L213">
        <f t="shared" si="16"/>
        <v>0.38894572683584566</v>
      </c>
      <c r="M213">
        <v>2407311</v>
      </c>
      <c r="N213">
        <f t="shared" si="19"/>
        <v>1177.048</v>
      </c>
      <c r="O213">
        <f t="shared" si="17"/>
        <v>1183.08</v>
      </c>
      <c r="P213">
        <f t="shared" si="18"/>
        <v>2.8099999999999454</v>
      </c>
    </row>
    <row r="214" spans="1:16" x14ac:dyDescent="0.35">
      <c r="A214" s="1">
        <v>40473</v>
      </c>
      <c r="B214">
        <v>1183.08</v>
      </c>
      <c r="C214">
        <v>21.1</v>
      </c>
      <c r="D214">
        <v>23.95</v>
      </c>
      <c r="E214">
        <v>26.25</v>
      </c>
      <c r="F214">
        <v>27.35</v>
      </c>
      <c r="G214">
        <v>28.35</v>
      </c>
      <c r="H214">
        <v>28.55</v>
      </c>
      <c r="I214">
        <v>28.75</v>
      </c>
      <c r="J214">
        <v>28.4</v>
      </c>
      <c r="K214">
        <f t="shared" si="15"/>
        <v>2.7434011737257822</v>
      </c>
      <c r="L214">
        <f t="shared" si="16"/>
        <v>0.36451103454253875</v>
      </c>
      <c r="M214">
        <v>1204824</v>
      </c>
      <c r="N214">
        <f t="shared" si="19"/>
        <v>1178.4259999999999</v>
      </c>
      <c r="O214">
        <f t="shared" si="17"/>
        <v>1185.6199999999999</v>
      </c>
      <c r="P214">
        <f t="shared" si="18"/>
        <v>2.5399999999999636</v>
      </c>
    </row>
    <row r="215" spans="1:16" x14ac:dyDescent="0.35">
      <c r="A215" s="1">
        <v>40476</v>
      </c>
      <c r="B215">
        <v>1185.6199999999999</v>
      </c>
      <c r="C215">
        <v>20.95</v>
      </c>
      <c r="D215">
        <v>23.7</v>
      </c>
      <c r="E215">
        <v>25.9</v>
      </c>
      <c r="F215">
        <v>27</v>
      </c>
      <c r="G215">
        <v>28</v>
      </c>
      <c r="H215">
        <v>28.2</v>
      </c>
      <c r="I215">
        <v>28.35</v>
      </c>
      <c r="J215">
        <v>28.4</v>
      </c>
      <c r="K215">
        <f t="shared" si="15"/>
        <v>2.703007584155102</v>
      </c>
      <c r="L215">
        <f t="shared" si="16"/>
        <v>0.36995826643696861</v>
      </c>
      <c r="M215">
        <v>1752512</v>
      </c>
      <c r="N215">
        <f t="shared" si="19"/>
        <v>1178.6079999999999</v>
      </c>
      <c r="O215">
        <f t="shared" si="17"/>
        <v>1185.6400000000001</v>
      </c>
      <c r="P215">
        <f t="shared" si="18"/>
        <v>2.0000000000209184E-2</v>
      </c>
    </row>
    <row r="216" spans="1:16" x14ac:dyDescent="0.35">
      <c r="A216" s="1">
        <v>40477</v>
      </c>
      <c r="B216">
        <v>1185.6400000000001</v>
      </c>
      <c r="C216">
        <v>21.4</v>
      </c>
      <c r="D216">
        <v>23.9</v>
      </c>
      <c r="E216">
        <v>26.1</v>
      </c>
      <c r="F216">
        <v>27.05</v>
      </c>
      <c r="G216">
        <v>28.1</v>
      </c>
      <c r="H216">
        <v>28.3</v>
      </c>
      <c r="I216">
        <v>28.35</v>
      </c>
      <c r="J216">
        <v>28.5</v>
      </c>
      <c r="K216">
        <f t="shared" si="15"/>
        <v>2.5758147116148384</v>
      </c>
      <c r="L216">
        <f t="shared" si="16"/>
        <v>0.38822668241267894</v>
      </c>
      <c r="M216">
        <v>1743843</v>
      </c>
      <c r="N216">
        <f t="shared" si="19"/>
        <v>1182.556</v>
      </c>
      <c r="O216">
        <f t="shared" si="17"/>
        <v>1182.45</v>
      </c>
      <c r="P216">
        <f t="shared" si="18"/>
        <v>-3.1900000000000546</v>
      </c>
    </row>
    <row r="217" spans="1:16" x14ac:dyDescent="0.35">
      <c r="A217" s="1">
        <v>40478</v>
      </c>
      <c r="B217">
        <v>1182.45</v>
      </c>
      <c r="C217">
        <v>21.85</v>
      </c>
      <c r="D217">
        <v>24.2</v>
      </c>
      <c r="E217">
        <v>26.3</v>
      </c>
      <c r="F217">
        <v>27.15</v>
      </c>
      <c r="G217">
        <v>28.1</v>
      </c>
      <c r="H217">
        <v>28.3</v>
      </c>
      <c r="I217">
        <v>28.4</v>
      </c>
      <c r="J217">
        <v>28.45</v>
      </c>
      <c r="K217">
        <f t="shared" si="15"/>
        <v>2.4058615178054494</v>
      </c>
      <c r="L217">
        <f t="shared" si="16"/>
        <v>0.41565152133617744</v>
      </c>
      <c r="M217">
        <v>2241130</v>
      </c>
      <c r="N217">
        <f t="shared" si="19"/>
        <v>1183.4119999999998</v>
      </c>
      <c r="O217">
        <f t="shared" si="17"/>
        <v>1183.78</v>
      </c>
      <c r="P217">
        <f t="shared" si="18"/>
        <v>1.3299999999999272</v>
      </c>
    </row>
    <row r="218" spans="1:16" x14ac:dyDescent="0.35">
      <c r="A218" s="1">
        <v>40479</v>
      </c>
      <c r="B218">
        <v>1183.78</v>
      </c>
      <c r="C218">
        <v>21.75</v>
      </c>
      <c r="D218">
        <v>24.3</v>
      </c>
      <c r="E218">
        <v>26.45</v>
      </c>
      <c r="F218">
        <v>27.1</v>
      </c>
      <c r="G218">
        <v>28</v>
      </c>
      <c r="H218">
        <v>28.1</v>
      </c>
      <c r="I218">
        <v>28.2</v>
      </c>
      <c r="J218">
        <v>28.3</v>
      </c>
      <c r="K218">
        <f t="shared" si="15"/>
        <v>2.3512914384591772</v>
      </c>
      <c r="L218">
        <f t="shared" si="16"/>
        <v>0.42529819300295207</v>
      </c>
      <c r="M218">
        <v>2014979</v>
      </c>
      <c r="N218">
        <f t="shared" si="19"/>
        <v>1184.114</v>
      </c>
      <c r="O218">
        <f t="shared" si="17"/>
        <v>1183.26</v>
      </c>
      <c r="P218">
        <f t="shared" si="18"/>
        <v>-0.51999999999998181</v>
      </c>
    </row>
    <row r="219" spans="1:16" x14ac:dyDescent="0.35">
      <c r="A219" s="1">
        <v>40480</v>
      </c>
      <c r="B219">
        <v>1183.26</v>
      </c>
      <c r="C219">
        <v>21.75</v>
      </c>
      <c r="D219">
        <v>24.25</v>
      </c>
      <c r="E219">
        <v>26.4</v>
      </c>
      <c r="F219">
        <v>26.9</v>
      </c>
      <c r="G219">
        <v>27.9</v>
      </c>
      <c r="H219">
        <v>28</v>
      </c>
      <c r="I219">
        <v>28.05</v>
      </c>
      <c r="J219">
        <v>28.2</v>
      </c>
      <c r="K219">
        <f t="shared" si="15"/>
        <v>2.3071221250727061</v>
      </c>
      <c r="L219">
        <f t="shared" si="16"/>
        <v>0.43344042741928379</v>
      </c>
      <c r="M219">
        <v>1751544</v>
      </c>
      <c r="N219">
        <f t="shared" si="19"/>
        <v>1184.1500000000001</v>
      </c>
      <c r="O219">
        <f t="shared" si="17"/>
        <v>1184.3800000000001</v>
      </c>
      <c r="P219">
        <f t="shared" si="18"/>
        <v>1.1200000000001182</v>
      </c>
    </row>
    <row r="220" spans="1:16" x14ac:dyDescent="0.35">
      <c r="A220" s="1">
        <v>40483</v>
      </c>
      <c r="B220">
        <v>1184.3800000000001</v>
      </c>
      <c r="C220">
        <v>21.55</v>
      </c>
      <c r="D220">
        <v>24.2</v>
      </c>
      <c r="E220">
        <v>26.6</v>
      </c>
      <c r="F220">
        <v>26.9</v>
      </c>
      <c r="G220">
        <v>27.85</v>
      </c>
      <c r="H220">
        <v>28</v>
      </c>
      <c r="I220">
        <v>28.05</v>
      </c>
      <c r="J220">
        <v>28.15</v>
      </c>
      <c r="K220">
        <f t="shared" si="15"/>
        <v>2.3633737991028236</v>
      </c>
      <c r="L220">
        <f t="shared" si="16"/>
        <v>0.42312392579608726</v>
      </c>
      <c r="M220">
        <v>2027182</v>
      </c>
      <c r="N220">
        <f t="shared" si="19"/>
        <v>1183.902</v>
      </c>
      <c r="O220">
        <f t="shared" si="17"/>
        <v>1193.57</v>
      </c>
      <c r="P220">
        <f t="shared" si="18"/>
        <v>9.1899999999998272</v>
      </c>
    </row>
    <row r="221" spans="1:16" x14ac:dyDescent="0.35">
      <c r="A221" s="1">
        <v>40484</v>
      </c>
      <c r="B221">
        <v>1193.57</v>
      </c>
      <c r="C221">
        <v>21</v>
      </c>
      <c r="D221">
        <v>23.75</v>
      </c>
      <c r="E221">
        <v>26.35</v>
      </c>
      <c r="F221">
        <v>26.65</v>
      </c>
      <c r="G221">
        <v>27.45</v>
      </c>
      <c r="H221">
        <v>27.55</v>
      </c>
      <c r="I221">
        <v>27.7</v>
      </c>
      <c r="J221">
        <v>27.95</v>
      </c>
      <c r="K221">
        <f t="shared" si="15"/>
        <v>2.4432121713608326</v>
      </c>
      <c r="L221">
        <f t="shared" si="16"/>
        <v>0.4092972406252442</v>
      </c>
      <c r="M221">
        <v>1573659</v>
      </c>
      <c r="N221">
        <f t="shared" si="19"/>
        <v>1185.4879999999998</v>
      </c>
      <c r="O221">
        <f t="shared" si="17"/>
        <v>1197.96</v>
      </c>
      <c r="P221">
        <f t="shared" si="18"/>
        <v>4.3900000000001</v>
      </c>
    </row>
    <row r="222" spans="1:16" x14ac:dyDescent="0.35">
      <c r="A222" s="1">
        <v>40485</v>
      </c>
      <c r="B222">
        <v>1197.96</v>
      </c>
      <c r="C222">
        <v>19.8</v>
      </c>
      <c r="D222">
        <v>22.35</v>
      </c>
      <c r="E222">
        <v>25.35</v>
      </c>
      <c r="F222">
        <v>25.75</v>
      </c>
      <c r="G222">
        <v>26.45</v>
      </c>
      <c r="H222">
        <v>26.7</v>
      </c>
      <c r="I222">
        <v>26.9</v>
      </c>
      <c r="J222">
        <v>26.95</v>
      </c>
      <c r="K222">
        <f t="shared" si="15"/>
        <v>2.5951792533740039</v>
      </c>
      <c r="L222">
        <f t="shared" si="16"/>
        <v>0.38532983750540378</v>
      </c>
      <c r="M222">
        <v>2360503</v>
      </c>
      <c r="N222">
        <f t="shared" si="19"/>
        <v>1188.5899999999999</v>
      </c>
      <c r="O222">
        <f t="shared" si="17"/>
        <v>1221.06</v>
      </c>
      <c r="P222">
        <f t="shared" si="18"/>
        <v>23.099999999999909</v>
      </c>
    </row>
    <row r="223" spans="1:16" x14ac:dyDescent="0.35">
      <c r="A223" s="1">
        <v>40486</v>
      </c>
      <c r="B223">
        <v>1221.06</v>
      </c>
      <c r="C223">
        <v>18.5</v>
      </c>
      <c r="D223">
        <v>21</v>
      </c>
      <c r="E223">
        <v>23.95</v>
      </c>
      <c r="F223">
        <v>24.55</v>
      </c>
      <c r="G223">
        <v>25.5</v>
      </c>
      <c r="H223">
        <v>25.8</v>
      </c>
      <c r="I223">
        <v>25.9</v>
      </c>
      <c r="J223">
        <v>26.1</v>
      </c>
      <c r="K223">
        <f t="shared" si="15"/>
        <v>2.7517202411790094</v>
      </c>
      <c r="L223">
        <f t="shared" si="16"/>
        <v>0.36340903593147877</v>
      </c>
      <c r="M223">
        <v>2299798</v>
      </c>
      <c r="N223">
        <f t="shared" si="19"/>
        <v>1196.0459999999998</v>
      </c>
      <c r="O223">
        <f t="shared" si="17"/>
        <v>1225.8499999999999</v>
      </c>
      <c r="P223">
        <f t="shared" si="18"/>
        <v>4.7899999999999636</v>
      </c>
    </row>
    <row r="224" spans="1:16" x14ac:dyDescent="0.35">
      <c r="A224" s="1">
        <v>40487</v>
      </c>
      <c r="B224">
        <v>1225.8499999999999</v>
      </c>
      <c r="C224">
        <v>18.55</v>
      </c>
      <c r="D224">
        <v>20.95</v>
      </c>
      <c r="E224">
        <v>23.75</v>
      </c>
      <c r="F224">
        <v>24.65</v>
      </c>
      <c r="G224">
        <v>25.5</v>
      </c>
      <c r="H224">
        <v>25.8</v>
      </c>
      <c r="I224">
        <v>26</v>
      </c>
      <c r="J224">
        <v>26.15</v>
      </c>
      <c r="K224">
        <f t="shared" si="15"/>
        <v>2.7658552668465339</v>
      </c>
      <c r="L224">
        <f t="shared" si="16"/>
        <v>0.3615518179807512</v>
      </c>
      <c r="M224">
        <v>2101279</v>
      </c>
      <c r="N224">
        <f t="shared" si="19"/>
        <v>1204.5639999999999</v>
      </c>
      <c r="O224">
        <f t="shared" si="17"/>
        <v>1223.25</v>
      </c>
      <c r="P224">
        <f t="shared" si="18"/>
        <v>-2.5999999999999091</v>
      </c>
    </row>
    <row r="225" spans="1:16" x14ac:dyDescent="0.35">
      <c r="A225" s="1">
        <v>40490</v>
      </c>
      <c r="B225">
        <v>1223.25</v>
      </c>
      <c r="C225">
        <v>18.7</v>
      </c>
      <c r="D225">
        <v>21.05</v>
      </c>
      <c r="E225">
        <v>23.9</v>
      </c>
      <c r="F225">
        <v>24.8</v>
      </c>
      <c r="G225">
        <v>25.7</v>
      </c>
      <c r="H225">
        <v>26.05</v>
      </c>
      <c r="I225">
        <v>26.25</v>
      </c>
      <c r="J225">
        <v>26.4</v>
      </c>
      <c r="K225">
        <f t="shared" si="15"/>
        <v>2.8098598719508803</v>
      </c>
      <c r="L225">
        <f t="shared" si="16"/>
        <v>0.35588963349467739</v>
      </c>
      <c r="M225">
        <v>1511467</v>
      </c>
      <c r="N225">
        <f t="shared" si="19"/>
        <v>1212.338</v>
      </c>
      <c r="O225">
        <f t="shared" si="17"/>
        <v>1213.4000000000001</v>
      </c>
      <c r="P225">
        <f t="shared" si="18"/>
        <v>-9.8499999999999091</v>
      </c>
    </row>
    <row r="226" spans="1:16" x14ac:dyDescent="0.35">
      <c r="A226" s="1">
        <v>40491</v>
      </c>
      <c r="B226">
        <v>1213.4000000000001</v>
      </c>
      <c r="C226">
        <v>18.899999999999999</v>
      </c>
      <c r="D226">
        <v>21.1</v>
      </c>
      <c r="E226">
        <v>24.1</v>
      </c>
      <c r="F226">
        <v>25</v>
      </c>
      <c r="G226">
        <v>25.95</v>
      </c>
      <c r="H226">
        <v>26.3</v>
      </c>
      <c r="I226">
        <v>26.5</v>
      </c>
      <c r="J226">
        <v>26.65</v>
      </c>
      <c r="K226">
        <f t="shared" si="15"/>
        <v>2.8539133533748773</v>
      </c>
      <c r="L226">
        <f t="shared" si="16"/>
        <v>0.3503960618907565</v>
      </c>
      <c r="M226">
        <v>2319633</v>
      </c>
      <c r="N226">
        <f t="shared" si="19"/>
        <v>1216.3040000000001</v>
      </c>
      <c r="O226">
        <f t="shared" si="17"/>
        <v>1218.71</v>
      </c>
      <c r="P226">
        <f t="shared" si="18"/>
        <v>5.3099999999999454</v>
      </c>
    </row>
    <row r="227" spans="1:16" x14ac:dyDescent="0.35">
      <c r="A227" s="1">
        <v>40492</v>
      </c>
      <c r="B227">
        <v>1218.71</v>
      </c>
      <c r="C227">
        <v>18.649999999999999</v>
      </c>
      <c r="D227">
        <v>20.9</v>
      </c>
      <c r="E227">
        <v>24</v>
      </c>
      <c r="F227">
        <v>24.95</v>
      </c>
      <c r="G227">
        <v>25.9</v>
      </c>
      <c r="H227">
        <v>26.3</v>
      </c>
      <c r="I227">
        <v>26.6</v>
      </c>
      <c r="J227">
        <v>26.85</v>
      </c>
      <c r="K227">
        <f t="shared" si="15"/>
        <v>2.9842368610512673</v>
      </c>
      <c r="L227">
        <f t="shared" si="16"/>
        <v>0.33509404466230158</v>
      </c>
      <c r="M227">
        <v>2481333</v>
      </c>
      <c r="N227">
        <f t="shared" si="19"/>
        <v>1220.454</v>
      </c>
      <c r="O227">
        <f t="shared" si="17"/>
        <v>1213.54</v>
      </c>
      <c r="P227">
        <f t="shared" si="18"/>
        <v>-5.1700000000000728</v>
      </c>
    </row>
    <row r="228" spans="1:16" x14ac:dyDescent="0.35">
      <c r="A228" s="1">
        <v>40493</v>
      </c>
      <c r="B228">
        <v>1213.54</v>
      </c>
      <c r="C228">
        <v>18.95</v>
      </c>
      <c r="D228">
        <v>21.05</v>
      </c>
      <c r="E228">
        <v>24.3</v>
      </c>
      <c r="F228">
        <v>25.4</v>
      </c>
      <c r="G228">
        <v>26.25</v>
      </c>
      <c r="H228">
        <v>26.6</v>
      </c>
      <c r="I228">
        <v>26.95</v>
      </c>
      <c r="J228">
        <v>27.2</v>
      </c>
      <c r="K228">
        <f t="shared" si="15"/>
        <v>3.0298220126884821</v>
      </c>
      <c r="L228">
        <f t="shared" si="16"/>
        <v>0.33005239113457363</v>
      </c>
      <c r="M228">
        <v>1775665</v>
      </c>
      <c r="N228">
        <f t="shared" si="19"/>
        <v>1218.95</v>
      </c>
      <c r="O228">
        <f t="shared" si="17"/>
        <v>1199.21</v>
      </c>
      <c r="P228">
        <f t="shared" si="18"/>
        <v>-14.329999999999927</v>
      </c>
    </row>
    <row r="229" spans="1:16" x14ac:dyDescent="0.35">
      <c r="A229" s="1">
        <v>40494</v>
      </c>
      <c r="B229">
        <v>1199.21</v>
      </c>
      <c r="C229">
        <v>20.350000000000001</v>
      </c>
      <c r="D229">
        <v>22.25</v>
      </c>
      <c r="E229">
        <v>25.25</v>
      </c>
      <c r="F229">
        <v>26.3</v>
      </c>
      <c r="G229">
        <v>27.1</v>
      </c>
      <c r="H229">
        <v>27.4</v>
      </c>
      <c r="I229">
        <v>27.7</v>
      </c>
      <c r="J229">
        <v>28</v>
      </c>
      <c r="K229">
        <f t="shared" si="15"/>
        <v>2.8038796463879181</v>
      </c>
      <c r="L229">
        <f t="shared" si="16"/>
        <v>0.35664868900070096</v>
      </c>
      <c r="M229">
        <v>2766115</v>
      </c>
      <c r="N229">
        <f t="shared" si="19"/>
        <v>1213.6219999999998</v>
      </c>
      <c r="O229">
        <f t="shared" si="17"/>
        <v>1197.75</v>
      </c>
      <c r="P229">
        <f t="shared" si="18"/>
        <v>-1.4600000000000364</v>
      </c>
    </row>
    <row r="230" spans="1:16" x14ac:dyDescent="0.35">
      <c r="A230" s="1">
        <v>40497</v>
      </c>
      <c r="B230">
        <v>1197.75</v>
      </c>
      <c r="C230">
        <v>19.75</v>
      </c>
      <c r="D230">
        <v>21.95</v>
      </c>
      <c r="E230">
        <v>25.05</v>
      </c>
      <c r="F230">
        <v>26</v>
      </c>
      <c r="G230">
        <v>26.75</v>
      </c>
      <c r="H230">
        <v>27.05</v>
      </c>
      <c r="I230">
        <v>27.35</v>
      </c>
      <c r="J230">
        <v>27.65</v>
      </c>
      <c r="K230">
        <f t="shared" si="15"/>
        <v>2.8629951224947279</v>
      </c>
      <c r="L230">
        <f t="shared" si="16"/>
        <v>0.3492845629190699</v>
      </c>
      <c r="M230">
        <v>2070996</v>
      </c>
      <c r="N230">
        <f t="shared" si="19"/>
        <v>1208.5220000000002</v>
      </c>
      <c r="O230">
        <f t="shared" si="17"/>
        <v>1178.3399999999999</v>
      </c>
      <c r="P230">
        <f t="shared" si="18"/>
        <v>-19.410000000000082</v>
      </c>
    </row>
    <row r="231" spans="1:16" x14ac:dyDescent="0.35">
      <c r="A231" s="1">
        <v>40498</v>
      </c>
      <c r="B231">
        <v>1178.3399999999999</v>
      </c>
      <c r="C231">
        <v>22.25</v>
      </c>
      <c r="D231">
        <v>22.8</v>
      </c>
      <c r="E231">
        <v>25.85</v>
      </c>
      <c r="F231">
        <v>26.7</v>
      </c>
      <c r="G231">
        <v>27.45</v>
      </c>
      <c r="H231">
        <v>27.75</v>
      </c>
      <c r="I231">
        <v>28.05</v>
      </c>
      <c r="J231">
        <v>28.2</v>
      </c>
      <c r="K231">
        <f t="shared" si="15"/>
        <v>2.3568952792058577</v>
      </c>
      <c r="L231">
        <f t="shared" si="16"/>
        <v>0.4242869884049088</v>
      </c>
      <c r="M231">
        <v>3168883</v>
      </c>
      <c r="N231">
        <f t="shared" si="19"/>
        <v>1201.51</v>
      </c>
      <c r="O231">
        <f t="shared" si="17"/>
        <v>1178.5899999999999</v>
      </c>
      <c r="P231">
        <f t="shared" si="18"/>
        <v>0.25</v>
      </c>
    </row>
    <row r="232" spans="1:16" x14ac:dyDescent="0.35">
      <c r="A232" s="1">
        <v>40499</v>
      </c>
      <c r="B232">
        <v>1178.5899999999999</v>
      </c>
      <c r="C232">
        <v>22.3</v>
      </c>
      <c r="D232">
        <v>25.4</v>
      </c>
      <c r="E232">
        <v>26.3</v>
      </c>
      <c r="F232">
        <v>27.1</v>
      </c>
      <c r="G232">
        <v>27.4</v>
      </c>
      <c r="H232">
        <v>27.7</v>
      </c>
      <c r="I232">
        <v>27.85</v>
      </c>
      <c r="J232">
        <v>27.3</v>
      </c>
      <c r="K232">
        <f t="shared" si="15"/>
        <v>1.848153035562029</v>
      </c>
      <c r="L232">
        <f t="shared" si="16"/>
        <v>0.54108073344472629</v>
      </c>
      <c r="M232">
        <v>2017449</v>
      </c>
      <c r="N232">
        <f t="shared" si="19"/>
        <v>1193.4860000000001</v>
      </c>
      <c r="O232">
        <f t="shared" si="17"/>
        <v>1196.68</v>
      </c>
      <c r="P232">
        <f t="shared" si="18"/>
        <v>18.090000000000146</v>
      </c>
    </row>
    <row r="233" spans="1:16" x14ac:dyDescent="0.35">
      <c r="A233" s="1">
        <v>40500</v>
      </c>
      <c r="B233">
        <v>1196.68</v>
      </c>
      <c r="C233">
        <v>20.75</v>
      </c>
      <c r="D233">
        <v>24.2</v>
      </c>
      <c r="E233">
        <v>25.5</v>
      </c>
      <c r="F233">
        <v>26.35</v>
      </c>
      <c r="G233">
        <v>26.65</v>
      </c>
      <c r="H233">
        <v>26.85</v>
      </c>
      <c r="I233">
        <v>27.1</v>
      </c>
      <c r="J233">
        <v>27.3</v>
      </c>
      <c r="K233">
        <f t="shared" si="15"/>
        <v>2.1993099567169443</v>
      </c>
      <c r="L233">
        <f t="shared" si="16"/>
        <v>0.45468807020396812</v>
      </c>
      <c r="M233">
        <v>2067180</v>
      </c>
      <c r="N233">
        <f t="shared" si="19"/>
        <v>1190.114</v>
      </c>
      <c r="O233">
        <f t="shared" si="17"/>
        <v>1199.73</v>
      </c>
      <c r="P233">
        <f t="shared" si="18"/>
        <v>3.0499999999999545</v>
      </c>
    </row>
    <row r="234" spans="1:16" x14ac:dyDescent="0.35">
      <c r="A234" s="1">
        <v>40501</v>
      </c>
      <c r="B234">
        <v>1199.73</v>
      </c>
      <c r="C234">
        <v>20.5</v>
      </c>
      <c r="D234">
        <v>23.9</v>
      </c>
      <c r="E234">
        <v>25.35</v>
      </c>
      <c r="F234">
        <v>26.2</v>
      </c>
      <c r="G234">
        <v>26.5</v>
      </c>
      <c r="H234">
        <v>26.7</v>
      </c>
      <c r="I234">
        <v>26.95</v>
      </c>
      <c r="J234">
        <v>27.3</v>
      </c>
      <c r="K234">
        <f t="shared" si="15"/>
        <v>2.2617944835272468</v>
      </c>
      <c r="L234">
        <f t="shared" si="16"/>
        <v>0.4421268188966973</v>
      </c>
      <c r="M234">
        <v>1732259</v>
      </c>
      <c r="N234">
        <f t="shared" si="19"/>
        <v>1190.2180000000001</v>
      </c>
      <c r="O234">
        <f t="shared" si="17"/>
        <v>1197.8399999999999</v>
      </c>
      <c r="P234">
        <f t="shared" si="18"/>
        <v>-1.8900000000001</v>
      </c>
    </row>
    <row r="235" spans="1:16" x14ac:dyDescent="0.35">
      <c r="A235" s="1">
        <v>40504</v>
      </c>
      <c r="B235">
        <v>1197.8399999999999</v>
      </c>
      <c r="C235">
        <v>19.8</v>
      </c>
      <c r="D235">
        <v>23.25</v>
      </c>
      <c r="E235">
        <v>24.75</v>
      </c>
      <c r="F235">
        <v>25.9</v>
      </c>
      <c r="G235">
        <v>26.25</v>
      </c>
      <c r="H235">
        <v>26.5</v>
      </c>
      <c r="I235">
        <v>26.8</v>
      </c>
      <c r="J235">
        <v>27.3</v>
      </c>
      <c r="K235">
        <f t="shared" si="15"/>
        <v>2.4865261912958001</v>
      </c>
      <c r="L235">
        <f t="shared" si="16"/>
        <v>0.40216749113705147</v>
      </c>
      <c r="M235">
        <v>2209898</v>
      </c>
      <c r="N235">
        <f t="shared" si="19"/>
        <v>1190.2360000000001</v>
      </c>
      <c r="O235">
        <f t="shared" si="17"/>
        <v>1180.73</v>
      </c>
      <c r="P235">
        <f t="shared" si="18"/>
        <v>-17.1099999999999</v>
      </c>
    </row>
    <row r="236" spans="1:16" x14ac:dyDescent="0.35">
      <c r="A236" s="1">
        <v>40505</v>
      </c>
      <c r="B236">
        <v>1180.73</v>
      </c>
      <c r="C236">
        <v>20.75</v>
      </c>
      <c r="D236">
        <v>24.1</v>
      </c>
      <c r="E236">
        <v>25.55</v>
      </c>
      <c r="F236">
        <v>26.5</v>
      </c>
      <c r="G236">
        <v>26.85</v>
      </c>
      <c r="H236">
        <v>27.05</v>
      </c>
      <c r="I236">
        <v>27.4</v>
      </c>
      <c r="J236">
        <v>27.8</v>
      </c>
      <c r="K236">
        <f t="shared" si="15"/>
        <v>2.3345235059857505</v>
      </c>
      <c r="L236">
        <f t="shared" si="16"/>
        <v>0.42835293687811932</v>
      </c>
      <c r="M236">
        <v>2453310</v>
      </c>
      <c r="N236">
        <f t="shared" si="19"/>
        <v>1190.7139999999999</v>
      </c>
      <c r="O236">
        <f t="shared" si="17"/>
        <v>1198.3499999999999</v>
      </c>
      <c r="P236">
        <f t="shared" si="18"/>
        <v>17.619999999999891</v>
      </c>
    </row>
    <row r="237" spans="1:16" x14ac:dyDescent="0.35">
      <c r="A237" s="1">
        <v>40506</v>
      </c>
      <c r="B237">
        <v>1198.3499999999999</v>
      </c>
      <c r="C237">
        <v>19.8</v>
      </c>
      <c r="D237">
        <v>23.3</v>
      </c>
      <c r="E237">
        <v>25.05</v>
      </c>
      <c r="F237">
        <v>26.05</v>
      </c>
      <c r="G237">
        <v>26.4</v>
      </c>
      <c r="H237">
        <v>26.75</v>
      </c>
      <c r="I237">
        <v>27.05</v>
      </c>
      <c r="J237">
        <v>27.45</v>
      </c>
      <c r="K237">
        <f t="shared" si="15"/>
        <v>2.5588693792376347</v>
      </c>
      <c r="L237">
        <f t="shared" si="16"/>
        <v>0.39079759526370611</v>
      </c>
      <c r="M237">
        <v>1818843</v>
      </c>
      <c r="N237">
        <f t="shared" si="19"/>
        <v>1194.6659999999999</v>
      </c>
      <c r="O237">
        <f t="shared" si="17"/>
        <v>1189.4000000000001</v>
      </c>
      <c r="P237">
        <f t="shared" si="18"/>
        <v>-8.9499999999998181</v>
      </c>
    </row>
    <row r="238" spans="1:16" x14ac:dyDescent="0.35">
      <c r="A238" s="1">
        <v>40507</v>
      </c>
      <c r="B238">
        <v>1189.4000000000001</v>
      </c>
      <c r="C238">
        <v>21.25</v>
      </c>
      <c r="D238">
        <v>24.25</v>
      </c>
      <c r="E238">
        <v>25.95</v>
      </c>
      <c r="F238">
        <v>26.85</v>
      </c>
      <c r="G238">
        <v>27.2</v>
      </c>
      <c r="H238">
        <v>27.4</v>
      </c>
      <c r="I238">
        <v>27.7</v>
      </c>
      <c r="J238">
        <v>28.05</v>
      </c>
      <c r="K238">
        <f t="shared" si="15"/>
        <v>2.2925247311331542</v>
      </c>
      <c r="L238">
        <f t="shared" si="16"/>
        <v>0.43620031069663434</v>
      </c>
      <c r="M238">
        <v>1818843</v>
      </c>
      <c r="N238">
        <f t="shared" si="19"/>
        <v>1193.2099999999998</v>
      </c>
      <c r="O238">
        <f t="shared" si="17"/>
        <v>1189.4000000000001</v>
      </c>
      <c r="P238">
        <f t="shared" si="18"/>
        <v>0</v>
      </c>
    </row>
    <row r="239" spans="1:16" x14ac:dyDescent="0.35">
      <c r="A239" s="1">
        <v>40508</v>
      </c>
      <c r="B239">
        <v>1189.4000000000001</v>
      </c>
      <c r="C239">
        <v>21.25</v>
      </c>
      <c r="D239">
        <v>24.25</v>
      </c>
      <c r="E239">
        <v>25.95</v>
      </c>
      <c r="F239">
        <v>26.85</v>
      </c>
      <c r="G239">
        <v>27.2</v>
      </c>
      <c r="H239">
        <v>27.4</v>
      </c>
      <c r="I239">
        <v>27.7</v>
      </c>
      <c r="J239">
        <v>28.05</v>
      </c>
      <c r="K239">
        <f t="shared" si="15"/>
        <v>2.2925247311331542</v>
      </c>
      <c r="L239">
        <f t="shared" si="16"/>
        <v>0.43620031069663434</v>
      </c>
      <c r="M239">
        <v>963332</v>
      </c>
      <c r="N239">
        <f t="shared" si="19"/>
        <v>1191.1439999999998</v>
      </c>
      <c r="O239">
        <f t="shared" si="17"/>
        <v>1187.76</v>
      </c>
      <c r="P239">
        <f t="shared" si="18"/>
        <v>-1.6400000000001</v>
      </c>
    </row>
    <row r="240" spans="1:16" x14ac:dyDescent="0.35">
      <c r="A240" s="1">
        <v>40511</v>
      </c>
      <c r="B240">
        <v>1187.76</v>
      </c>
      <c r="C240">
        <v>21.45</v>
      </c>
      <c r="D240">
        <v>24.5</v>
      </c>
      <c r="E240">
        <v>26.1</v>
      </c>
      <c r="F240">
        <v>26.95</v>
      </c>
      <c r="G240">
        <v>27.15</v>
      </c>
      <c r="H240">
        <v>27.35</v>
      </c>
      <c r="I240">
        <v>27.7</v>
      </c>
      <c r="J240">
        <v>28.05</v>
      </c>
      <c r="K240">
        <f t="shared" si="15"/>
        <v>2.2008825340238927</v>
      </c>
      <c r="L240">
        <f t="shared" si="16"/>
        <v>0.4543631859223724</v>
      </c>
      <c r="M240">
        <v>2491942</v>
      </c>
      <c r="N240">
        <f t="shared" si="19"/>
        <v>1189.1280000000002</v>
      </c>
      <c r="O240">
        <f t="shared" si="17"/>
        <v>1180.55</v>
      </c>
      <c r="P240">
        <f t="shared" si="18"/>
        <v>-7.2100000000000364</v>
      </c>
    </row>
    <row r="241" spans="1:16" x14ac:dyDescent="0.35">
      <c r="A241" s="1">
        <v>40512</v>
      </c>
      <c r="B241">
        <v>1180.55</v>
      </c>
      <c r="C241">
        <v>23.2</v>
      </c>
      <c r="D241">
        <v>25.8</v>
      </c>
      <c r="E241">
        <v>27.05</v>
      </c>
      <c r="F241">
        <v>27.8</v>
      </c>
      <c r="G241">
        <v>28.05</v>
      </c>
      <c r="H241">
        <v>28.05</v>
      </c>
      <c r="I241">
        <v>28.35</v>
      </c>
      <c r="J241">
        <v>28.75</v>
      </c>
      <c r="K241">
        <f t="shared" si="15"/>
        <v>1.8312637127716713</v>
      </c>
      <c r="L241">
        <f t="shared" si="16"/>
        <v>0.54607099623378141</v>
      </c>
      <c r="M241">
        <v>3086086</v>
      </c>
      <c r="N241">
        <f t="shared" si="19"/>
        <v>1189.0920000000001</v>
      </c>
      <c r="O241">
        <f t="shared" si="17"/>
        <v>1206.07</v>
      </c>
      <c r="P241">
        <f t="shared" si="18"/>
        <v>25.519999999999982</v>
      </c>
    </row>
    <row r="242" spans="1:16" x14ac:dyDescent="0.35">
      <c r="A242" s="1">
        <v>40513</v>
      </c>
      <c r="B242">
        <v>1206.07</v>
      </c>
      <c r="C242">
        <v>21.9</v>
      </c>
      <c r="D242">
        <v>24.75</v>
      </c>
      <c r="E242">
        <v>26.35</v>
      </c>
      <c r="F242">
        <v>27.2</v>
      </c>
      <c r="G242">
        <v>27.55</v>
      </c>
      <c r="H242">
        <v>27.6</v>
      </c>
      <c r="I242">
        <v>27.85</v>
      </c>
      <c r="J242">
        <v>28.25</v>
      </c>
      <c r="K242">
        <f t="shared" si="15"/>
        <v>2.1345687921853047</v>
      </c>
      <c r="L242">
        <f t="shared" si="16"/>
        <v>0.46847869399244391</v>
      </c>
      <c r="M242">
        <v>2346276</v>
      </c>
      <c r="N242">
        <f t="shared" si="19"/>
        <v>1190.636</v>
      </c>
      <c r="O242">
        <f t="shared" si="17"/>
        <v>1221.53</v>
      </c>
      <c r="P242">
        <f t="shared" si="18"/>
        <v>15.460000000000036</v>
      </c>
    </row>
    <row r="243" spans="1:16" x14ac:dyDescent="0.35">
      <c r="A243" s="1">
        <v>40514</v>
      </c>
      <c r="B243">
        <v>1221.53</v>
      </c>
      <c r="C243">
        <v>19.850000000000001</v>
      </c>
      <c r="D243">
        <v>23</v>
      </c>
      <c r="E243">
        <v>24.8</v>
      </c>
      <c r="F243">
        <v>25.95</v>
      </c>
      <c r="G243">
        <v>26.4</v>
      </c>
      <c r="H243">
        <v>26.65</v>
      </c>
      <c r="I243">
        <v>27.05</v>
      </c>
      <c r="J243">
        <v>27.5</v>
      </c>
      <c r="K243">
        <f t="shared" si="15"/>
        <v>2.5751560285599333</v>
      </c>
      <c r="L243">
        <f t="shared" si="16"/>
        <v>0.38832598448771094</v>
      </c>
      <c r="M243">
        <v>2035142</v>
      </c>
      <c r="N243">
        <f t="shared" si="19"/>
        <v>1197.0619999999999</v>
      </c>
      <c r="O243">
        <f t="shared" si="17"/>
        <v>1224.71</v>
      </c>
      <c r="P243">
        <f t="shared" si="18"/>
        <v>3.1800000000000637</v>
      </c>
    </row>
    <row r="244" spans="1:16" x14ac:dyDescent="0.35">
      <c r="A244" s="1">
        <v>40515</v>
      </c>
      <c r="B244">
        <v>1224.71</v>
      </c>
      <c r="C244">
        <v>19.05</v>
      </c>
      <c r="D244">
        <v>22.15</v>
      </c>
      <c r="E244">
        <v>24.1</v>
      </c>
      <c r="F244">
        <v>25.25</v>
      </c>
      <c r="G244">
        <v>25.85</v>
      </c>
      <c r="H244">
        <v>26.1</v>
      </c>
      <c r="I244">
        <v>26.55</v>
      </c>
      <c r="J244">
        <v>27</v>
      </c>
      <c r="K244">
        <f t="shared" si="15"/>
        <v>2.6934361351785769</v>
      </c>
      <c r="L244">
        <f t="shared" si="16"/>
        <v>0.37127295759463003</v>
      </c>
      <c r="M244">
        <v>1889908</v>
      </c>
      <c r="N244">
        <f t="shared" si="19"/>
        <v>1204.124</v>
      </c>
      <c r="O244">
        <f t="shared" si="17"/>
        <v>1223.1199999999999</v>
      </c>
      <c r="P244">
        <f t="shared" si="18"/>
        <v>-1.5900000000001455</v>
      </c>
    </row>
    <row r="245" spans="1:16" x14ac:dyDescent="0.35">
      <c r="A245" s="1">
        <v>40518</v>
      </c>
      <c r="B245">
        <v>1223.1199999999999</v>
      </c>
      <c r="C245">
        <v>18.600000000000001</v>
      </c>
      <c r="D245">
        <v>21.6</v>
      </c>
      <c r="E245">
        <v>23.7</v>
      </c>
      <c r="F245">
        <v>25</v>
      </c>
      <c r="G245">
        <v>25.6</v>
      </c>
      <c r="H245">
        <v>25.95</v>
      </c>
      <c r="I245">
        <v>26.4</v>
      </c>
      <c r="J245">
        <v>26.85</v>
      </c>
      <c r="K245">
        <f t="shared" si="15"/>
        <v>2.8257426331092956</v>
      </c>
      <c r="L245">
        <f t="shared" si="16"/>
        <v>0.3538892708355586</v>
      </c>
      <c r="M245">
        <v>1324717</v>
      </c>
      <c r="N245">
        <f t="shared" si="19"/>
        <v>1211.1959999999999</v>
      </c>
      <c r="O245">
        <f t="shared" si="17"/>
        <v>1223.75</v>
      </c>
      <c r="P245">
        <f t="shared" si="18"/>
        <v>0.63000000000010914</v>
      </c>
    </row>
    <row r="246" spans="1:16" x14ac:dyDescent="0.35">
      <c r="A246" s="1">
        <v>40519</v>
      </c>
      <c r="B246">
        <v>1223.75</v>
      </c>
      <c r="C246">
        <v>18.600000000000001</v>
      </c>
      <c r="D246">
        <v>21.45</v>
      </c>
      <c r="E246">
        <v>23.55</v>
      </c>
      <c r="F246">
        <v>24.9</v>
      </c>
      <c r="G246">
        <v>25.5</v>
      </c>
      <c r="H246">
        <v>25.95</v>
      </c>
      <c r="I246">
        <v>26.5</v>
      </c>
      <c r="J246">
        <v>26.95</v>
      </c>
      <c r="K246">
        <f t="shared" si="15"/>
        <v>2.8644371174805108</v>
      </c>
      <c r="L246">
        <f t="shared" si="16"/>
        <v>0.3491087285168179</v>
      </c>
      <c r="M246">
        <v>2449423</v>
      </c>
      <c r="N246">
        <f t="shared" si="19"/>
        <v>1219.836</v>
      </c>
      <c r="O246">
        <f t="shared" si="17"/>
        <v>1228.28</v>
      </c>
      <c r="P246">
        <f t="shared" si="18"/>
        <v>4.5299999999999727</v>
      </c>
    </row>
    <row r="247" spans="1:16" x14ac:dyDescent="0.35">
      <c r="A247" s="1">
        <v>40520</v>
      </c>
      <c r="B247">
        <v>1228.28</v>
      </c>
      <c r="C247">
        <v>18.2</v>
      </c>
      <c r="D247">
        <v>20.7</v>
      </c>
      <c r="E247">
        <v>22.9</v>
      </c>
      <c r="F247">
        <v>24.3</v>
      </c>
      <c r="G247">
        <v>25.05</v>
      </c>
      <c r="H247">
        <v>25.55</v>
      </c>
      <c r="I247">
        <v>25.9</v>
      </c>
      <c r="J247">
        <v>26.3</v>
      </c>
      <c r="K247">
        <f t="shared" si="15"/>
        <v>2.8544138752865735</v>
      </c>
      <c r="L247">
        <f t="shared" si="16"/>
        <v>0.35033461988745529</v>
      </c>
      <c r="M247">
        <v>2136410</v>
      </c>
      <c r="N247">
        <f t="shared" si="19"/>
        <v>1224.2779999999998</v>
      </c>
      <c r="O247">
        <f t="shared" si="17"/>
        <v>1233</v>
      </c>
      <c r="P247">
        <f t="shared" si="18"/>
        <v>4.7200000000000273</v>
      </c>
    </row>
    <row r="248" spans="1:16" x14ac:dyDescent="0.35">
      <c r="A248" s="1">
        <v>40521</v>
      </c>
      <c r="B248">
        <v>1233</v>
      </c>
      <c r="C248">
        <v>18</v>
      </c>
      <c r="D248">
        <v>20.2</v>
      </c>
      <c r="E248">
        <v>22.25</v>
      </c>
      <c r="F248">
        <v>23.9</v>
      </c>
      <c r="G248">
        <v>24.7</v>
      </c>
      <c r="H248">
        <v>25.2</v>
      </c>
      <c r="I248">
        <v>25.7</v>
      </c>
      <c r="J248">
        <v>26.05</v>
      </c>
      <c r="K248">
        <f t="shared" si="15"/>
        <v>2.8793600479471588</v>
      </c>
      <c r="L248">
        <f t="shared" si="16"/>
        <v>0.34729939408340077</v>
      </c>
      <c r="M248">
        <v>1387954</v>
      </c>
      <c r="N248">
        <f t="shared" si="19"/>
        <v>1226.5719999999999</v>
      </c>
      <c r="O248">
        <f t="shared" si="17"/>
        <v>1240.4000000000001</v>
      </c>
      <c r="P248">
        <f t="shared" si="18"/>
        <v>7.4000000000000909</v>
      </c>
    </row>
    <row r="249" spans="1:16" x14ac:dyDescent="0.35">
      <c r="A249" s="1">
        <v>40522</v>
      </c>
      <c r="B249">
        <v>1240.4000000000001</v>
      </c>
      <c r="C249">
        <v>18.05</v>
      </c>
      <c r="D249">
        <v>20.05</v>
      </c>
      <c r="E249">
        <v>21.75</v>
      </c>
      <c r="F249">
        <v>23.4</v>
      </c>
      <c r="G249">
        <v>24.25</v>
      </c>
      <c r="H249">
        <v>24.75</v>
      </c>
      <c r="I249">
        <v>25.25</v>
      </c>
      <c r="J249">
        <v>25.7</v>
      </c>
      <c r="K249">
        <f t="shared" si="15"/>
        <v>2.7209504641891962</v>
      </c>
      <c r="L249">
        <f t="shared" si="16"/>
        <v>0.36751863481571523</v>
      </c>
      <c r="M249">
        <v>892424</v>
      </c>
      <c r="N249">
        <f t="shared" si="19"/>
        <v>1229.7099999999998</v>
      </c>
      <c r="O249">
        <f t="shared" si="17"/>
        <v>1240.46</v>
      </c>
      <c r="P249">
        <f t="shared" si="18"/>
        <v>5.999999999994543E-2</v>
      </c>
    </row>
    <row r="250" spans="1:16" x14ac:dyDescent="0.35">
      <c r="A250" s="1">
        <v>40525</v>
      </c>
      <c r="B250">
        <v>1240.46</v>
      </c>
      <c r="C250">
        <v>18.3</v>
      </c>
      <c r="D250">
        <v>20.3</v>
      </c>
      <c r="E250">
        <v>21.9</v>
      </c>
      <c r="F250">
        <v>23.5</v>
      </c>
      <c r="G250">
        <v>24.25</v>
      </c>
      <c r="H250">
        <v>24.8</v>
      </c>
      <c r="I250">
        <v>25.25</v>
      </c>
      <c r="J250">
        <v>25.7</v>
      </c>
      <c r="K250">
        <f t="shared" si="15"/>
        <v>2.6184782930985997</v>
      </c>
      <c r="L250">
        <f t="shared" si="16"/>
        <v>0.38190119911845483</v>
      </c>
      <c r="M250">
        <v>682650</v>
      </c>
      <c r="N250">
        <f t="shared" si="19"/>
        <v>1233.1780000000001</v>
      </c>
      <c r="O250">
        <f t="shared" si="17"/>
        <v>1241.5899999999999</v>
      </c>
      <c r="P250">
        <f t="shared" si="18"/>
        <v>1.1299999999998818</v>
      </c>
    </row>
    <row r="251" spans="1:16" x14ac:dyDescent="0.35">
      <c r="A251" s="1">
        <v>40526</v>
      </c>
      <c r="B251">
        <v>1241.5899999999999</v>
      </c>
      <c r="C251">
        <v>18.7</v>
      </c>
      <c r="D251">
        <v>20.45</v>
      </c>
      <c r="E251">
        <v>22.15</v>
      </c>
      <c r="F251">
        <v>23.55</v>
      </c>
      <c r="G251">
        <v>24.3</v>
      </c>
      <c r="H251">
        <v>24.85</v>
      </c>
      <c r="I251">
        <v>25.2</v>
      </c>
      <c r="J251">
        <v>25.65</v>
      </c>
      <c r="K251">
        <f t="shared" si="15"/>
        <v>2.4756582818659427</v>
      </c>
      <c r="L251">
        <f t="shared" si="16"/>
        <v>0.40393296899048775</v>
      </c>
      <c r="M251">
        <v>659316</v>
      </c>
      <c r="N251">
        <f t="shared" si="19"/>
        <v>1236.7459999999999</v>
      </c>
      <c r="O251">
        <f t="shared" si="17"/>
        <v>1235.23</v>
      </c>
      <c r="P251">
        <f t="shared" si="18"/>
        <v>-6.3599999999999</v>
      </c>
    </row>
    <row r="252" spans="1:16" x14ac:dyDescent="0.35">
      <c r="A252" s="1">
        <v>40527</v>
      </c>
      <c r="B252">
        <v>1235.23</v>
      </c>
      <c r="C252">
        <v>19.05</v>
      </c>
      <c r="D252">
        <v>20.8</v>
      </c>
      <c r="E252">
        <v>22.4</v>
      </c>
      <c r="F252">
        <v>23.75</v>
      </c>
      <c r="G252">
        <v>24.45</v>
      </c>
      <c r="H252">
        <v>24.95</v>
      </c>
      <c r="I252">
        <v>25.35</v>
      </c>
      <c r="J252">
        <v>25.8</v>
      </c>
      <c r="K252">
        <f t="shared" si="15"/>
        <v>2.3850632666062102</v>
      </c>
      <c r="L252">
        <f t="shared" si="16"/>
        <v>0.41927608965398011</v>
      </c>
      <c r="M252">
        <v>532608</v>
      </c>
      <c r="N252">
        <f t="shared" si="19"/>
        <v>1238.136</v>
      </c>
      <c r="O252">
        <f t="shared" si="17"/>
        <v>1242.8699999999999</v>
      </c>
      <c r="P252">
        <f t="shared" si="18"/>
        <v>7.6399999999998727</v>
      </c>
    </row>
    <row r="253" spans="1:16" x14ac:dyDescent="0.35">
      <c r="A253" s="1">
        <v>40528</v>
      </c>
      <c r="B253">
        <v>1242.8699999999999</v>
      </c>
      <c r="C253">
        <v>18.399999999999999</v>
      </c>
      <c r="D253">
        <v>20.5</v>
      </c>
      <c r="E253">
        <v>22.15</v>
      </c>
      <c r="F253">
        <v>23.5</v>
      </c>
      <c r="G253">
        <v>24.25</v>
      </c>
      <c r="H253">
        <v>24.8</v>
      </c>
      <c r="I253">
        <v>25.15</v>
      </c>
      <c r="J253">
        <v>25.65</v>
      </c>
      <c r="K253">
        <f t="shared" si="15"/>
        <v>2.5301044586001775</v>
      </c>
      <c r="L253">
        <f t="shared" si="16"/>
        <v>0.3952405983084456</v>
      </c>
      <c r="M253">
        <v>317800</v>
      </c>
      <c r="N253">
        <f t="shared" si="19"/>
        <v>1240.1100000000001</v>
      </c>
      <c r="O253">
        <f t="shared" si="17"/>
        <v>1243.9100000000001</v>
      </c>
      <c r="P253">
        <f t="shared" si="18"/>
        <v>1.040000000000191</v>
      </c>
    </row>
    <row r="254" spans="1:16" x14ac:dyDescent="0.35">
      <c r="A254" s="1">
        <v>40529</v>
      </c>
      <c r="B254">
        <v>1243.9100000000001</v>
      </c>
      <c r="C254">
        <v>17.600000000000001</v>
      </c>
      <c r="D254">
        <v>20.25</v>
      </c>
      <c r="E254">
        <v>22.2</v>
      </c>
      <c r="F254">
        <v>23.45</v>
      </c>
      <c r="G254">
        <v>24.2</v>
      </c>
      <c r="H254">
        <v>24.7</v>
      </c>
      <c r="I254">
        <v>25</v>
      </c>
      <c r="J254">
        <v>25.5</v>
      </c>
      <c r="K254">
        <f t="shared" si="15"/>
        <v>2.7253767760492345</v>
      </c>
      <c r="L254">
        <f t="shared" si="16"/>
        <v>0.36692174410087319</v>
      </c>
      <c r="M254">
        <v>47534</v>
      </c>
      <c r="N254">
        <f t="shared" si="19"/>
        <v>1240.8119999999999</v>
      </c>
      <c r="O254">
        <f t="shared" si="17"/>
        <v>1247.08</v>
      </c>
      <c r="P254">
        <f t="shared" si="18"/>
        <v>3.1699999999998454</v>
      </c>
    </row>
    <row r="255" spans="1:16" x14ac:dyDescent="0.35">
      <c r="A255" s="1">
        <v>40532</v>
      </c>
      <c r="B255">
        <v>1247.08</v>
      </c>
      <c r="C255">
        <v>16.75</v>
      </c>
      <c r="D255">
        <v>19.649999999999999</v>
      </c>
      <c r="E255">
        <v>21.75</v>
      </c>
      <c r="F255">
        <v>23.15</v>
      </c>
      <c r="G255">
        <v>24.05</v>
      </c>
      <c r="H255">
        <v>24.6</v>
      </c>
      <c r="I255">
        <v>24.9</v>
      </c>
      <c r="J255">
        <v>25.4</v>
      </c>
      <c r="K255">
        <f t="shared" si="15"/>
        <v>3.0034429648084151</v>
      </c>
      <c r="L255">
        <f t="shared" si="16"/>
        <v>0.33295122022195234</v>
      </c>
      <c r="M255">
        <v>1145804</v>
      </c>
      <c r="N255">
        <f t="shared" si="19"/>
        <v>1242.136</v>
      </c>
      <c r="O255">
        <f t="shared" si="17"/>
        <v>1254.5999999999999</v>
      </c>
      <c r="P255">
        <f t="shared" si="18"/>
        <v>7.5199999999999818</v>
      </c>
    </row>
    <row r="256" spans="1:16" x14ac:dyDescent="0.35">
      <c r="A256" s="1">
        <v>40533</v>
      </c>
      <c r="B256">
        <v>1254.5999999999999</v>
      </c>
      <c r="C256">
        <v>16.75</v>
      </c>
      <c r="D256">
        <v>19.25</v>
      </c>
      <c r="E256">
        <v>21.4</v>
      </c>
      <c r="F256">
        <v>22.95</v>
      </c>
      <c r="G256">
        <v>23.9</v>
      </c>
      <c r="H256">
        <v>24.45</v>
      </c>
      <c r="I256">
        <v>24.85</v>
      </c>
      <c r="J256">
        <v>25.3</v>
      </c>
      <c r="K256">
        <f t="shared" si="15"/>
        <v>3.0236493442763726</v>
      </c>
      <c r="L256">
        <f t="shared" si="16"/>
        <v>0.33072618089559674</v>
      </c>
      <c r="M256">
        <v>938860</v>
      </c>
      <c r="N256">
        <f t="shared" si="19"/>
        <v>1244.7380000000001</v>
      </c>
      <c r="O256">
        <f t="shared" si="17"/>
        <v>1258.8399999999999</v>
      </c>
      <c r="P256">
        <f t="shared" si="18"/>
        <v>4.2400000000000091</v>
      </c>
    </row>
    <row r="257" spans="1:16" x14ac:dyDescent="0.35">
      <c r="A257" s="1">
        <v>40534</v>
      </c>
      <c r="B257">
        <v>1258.8399999999999</v>
      </c>
      <c r="C257">
        <v>19.25</v>
      </c>
      <c r="D257">
        <v>21.3</v>
      </c>
      <c r="E257">
        <v>22.95</v>
      </c>
      <c r="F257">
        <v>23.8</v>
      </c>
      <c r="G257">
        <v>24.5</v>
      </c>
      <c r="H257">
        <v>24.8</v>
      </c>
      <c r="I257">
        <v>25.3</v>
      </c>
      <c r="J257">
        <v>26.4</v>
      </c>
      <c r="K257">
        <f t="shared" si="15"/>
        <v>2.3183661118493402</v>
      </c>
      <c r="L257">
        <f t="shared" si="16"/>
        <v>0.43133825796060693</v>
      </c>
      <c r="M257">
        <v>664354</v>
      </c>
      <c r="N257">
        <f t="shared" si="19"/>
        <v>1249.4599999999998</v>
      </c>
      <c r="O257">
        <f t="shared" si="17"/>
        <v>1256.77</v>
      </c>
      <c r="P257">
        <f t="shared" si="18"/>
        <v>-2.0699999999999363</v>
      </c>
    </row>
    <row r="258" spans="1:16" x14ac:dyDescent="0.35">
      <c r="A258" s="1">
        <v>40535</v>
      </c>
      <c r="B258">
        <v>1256.77</v>
      </c>
      <c r="C258">
        <v>19.850000000000001</v>
      </c>
      <c r="D258">
        <v>21.55</v>
      </c>
      <c r="E258">
        <v>23.25</v>
      </c>
      <c r="F258">
        <v>24.1</v>
      </c>
      <c r="G258">
        <v>24.75</v>
      </c>
      <c r="H258">
        <v>25.05</v>
      </c>
      <c r="I258">
        <v>25.5</v>
      </c>
      <c r="J258">
        <v>26.4</v>
      </c>
      <c r="K258">
        <f t="shared" si="15"/>
        <v>2.1768977763256192</v>
      </c>
      <c r="L258">
        <f t="shared" si="16"/>
        <v>0.45936929647100733</v>
      </c>
      <c r="M258">
        <v>592048</v>
      </c>
      <c r="N258">
        <f t="shared" si="19"/>
        <v>1252.2399999999998</v>
      </c>
      <c r="O258">
        <f t="shared" si="17"/>
        <v>1257.54</v>
      </c>
      <c r="P258">
        <f t="shared" si="18"/>
        <v>0.76999999999998181</v>
      </c>
    </row>
    <row r="259" spans="1:16" x14ac:dyDescent="0.35">
      <c r="A259" s="1">
        <v>40536</v>
      </c>
      <c r="B259">
        <v>1257.54</v>
      </c>
      <c r="C259">
        <v>20.45</v>
      </c>
      <c r="D259">
        <v>21.75</v>
      </c>
      <c r="E259">
        <v>23.8</v>
      </c>
      <c r="F259">
        <v>24.55</v>
      </c>
      <c r="G259">
        <v>25.1</v>
      </c>
      <c r="H259">
        <v>25.45</v>
      </c>
      <c r="I259">
        <v>25.9</v>
      </c>
      <c r="J259">
        <v>26.4</v>
      </c>
      <c r="K259">
        <f t="shared" si="15"/>
        <v>2.085494117538027</v>
      </c>
      <c r="L259">
        <f t="shared" si="16"/>
        <v>0.4795026711370074</v>
      </c>
      <c r="M259">
        <v>592048</v>
      </c>
      <c r="N259">
        <f t="shared" si="19"/>
        <v>1254.9659999999999</v>
      </c>
      <c r="O259">
        <f t="shared" si="17"/>
        <v>1257.54</v>
      </c>
      <c r="P259">
        <f t="shared" si="18"/>
        <v>0</v>
      </c>
    </row>
    <row r="260" spans="1:16" x14ac:dyDescent="0.35">
      <c r="A260" s="1">
        <v>40539</v>
      </c>
      <c r="B260">
        <v>1257.54</v>
      </c>
      <c r="C260">
        <v>20.45</v>
      </c>
      <c r="D260">
        <v>21.75</v>
      </c>
      <c r="E260">
        <v>23.8</v>
      </c>
      <c r="F260">
        <v>24.55</v>
      </c>
      <c r="G260">
        <v>25.1</v>
      </c>
      <c r="H260">
        <v>25.45</v>
      </c>
      <c r="I260">
        <v>25.9</v>
      </c>
      <c r="J260">
        <v>26.4</v>
      </c>
      <c r="K260">
        <f t="shared" ref="K260:K323" si="20">_xlfn.STDEV.S(C260:J260)</f>
        <v>2.085494117538027</v>
      </c>
      <c r="L260">
        <f t="shared" ref="L260:L323" si="21">1/K260</f>
        <v>0.4795026711370074</v>
      </c>
      <c r="M260">
        <v>581640</v>
      </c>
      <c r="N260">
        <f t="shared" si="19"/>
        <v>1257.058</v>
      </c>
      <c r="O260">
        <f t="shared" ref="O260:O323" si="22">B261</f>
        <v>1258.51</v>
      </c>
      <c r="P260">
        <f t="shared" ref="P260:P323" si="23">O260-B260</f>
        <v>0.97000000000002728</v>
      </c>
    </row>
    <row r="261" spans="1:16" x14ac:dyDescent="0.35">
      <c r="A261" s="1">
        <v>40540</v>
      </c>
      <c r="B261">
        <v>1258.51</v>
      </c>
      <c r="C261">
        <v>20.55</v>
      </c>
      <c r="D261">
        <v>21.9</v>
      </c>
      <c r="E261">
        <v>23.9</v>
      </c>
      <c r="F261">
        <v>24.75</v>
      </c>
      <c r="G261">
        <v>25.15</v>
      </c>
      <c r="H261">
        <v>25.45</v>
      </c>
      <c r="I261">
        <v>25.8</v>
      </c>
      <c r="J261">
        <v>26</v>
      </c>
      <c r="K261">
        <f t="shared" si="20"/>
        <v>1.9737111526983158</v>
      </c>
      <c r="L261">
        <f t="shared" si="21"/>
        <v>0.50665975040616862</v>
      </c>
      <c r="M261">
        <v>553798</v>
      </c>
      <c r="N261">
        <f t="shared" si="19"/>
        <v>1257.8399999999999</v>
      </c>
      <c r="O261">
        <f t="shared" si="22"/>
        <v>1259.78</v>
      </c>
      <c r="P261">
        <f t="shared" si="23"/>
        <v>1.2699999999999818</v>
      </c>
    </row>
    <row r="262" spans="1:16" x14ac:dyDescent="0.35">
      <c r="A262" s="1">
        <v>40541</v>
      </c>
      <c r="B262">
        <v>1259.78</v>
      </c>
      <c r="C262">
        <v>20.25</v>
      </c>
      <c r="D262">
        <v>21.85</v>
      </c>
      <c r="E262">
        <v>23.8</v>
      </c>
      <c r="F262">
        <v>24.6</v>
      </c>
      <c r="G262">
        <v>25.1</v>
      </c>
      <c r="H262">
        <v>25.55</v>
      </c>
      <c r="I262">
        <v>25.85</v>
      </c>
      <c r="J262">
        <v>26</v>
      </c>
      <c r="K262">
        <f t="shared" si="20"/>
        <v>2.0700241544484452</v>
      </c>
      <c r="L262">
        <f t="shared" si="21"/>
        <v>0.48308615039636987</v>
      </c>
      <c r="M262">
        <v>587441</v>
      </c>
      <c r="N262">
        <f t="shared" si="19"/>
        <v>1258.0279999999998</v>
      </c>
      <c r="O262">
        <f t="shared" si="22"/>
        <v>1257.8800000000001</v>
      </c>
      <c r="P262">
        <f t="shared" si="23"/>
        <v>-1.8999999999998636</v>
      </c>
    </row>
    <row r="263" spans="1:16" x14ac:dyDescent="0.35">
      <c r="A263" s="1">
        <v>40542</v>
      </c>
      <c r="B263">
        <v>1257.8800000000001</v>
      </c>
      <c r="C263">
        <v>20.100000000000001</v>
      </c>
      <c r="D263">
        <v>21.7</v>
      </c>
      <c r="E263">
        <v>23.9</v>
      </c>
      <c r="F263">
        <v>24.7</v>
      </c>
      <c r="G263">
        <v>25.2</v>
      </c>
      <c r="H263">
        <v>25.6</v>
      </c>
      <c r="I263">
        <v>26</v>
      </c>
      <c r="J263">
        <v>26.15</v>
      </c>
      <c r="K263">
        <f t="shared" si="20"/>
        <v>2.1841862656049145</v>
      </c>
      <c r="L263">
        <f t="shared" si="21"/>
        <v>0.45783641063370945</v>
      </c>
      <c r="M263">
        <v>712796</v>
      </c>
      <c r="N263">
        <f t="shared" si="19"/>
        <v>1258.25</v>
      </c>
      <c r="O263">
        <f t="shared" si="22"/>
        <v>1257.6400000000001</v>
      </c>
      <c r="P263">
        <f t="shared" si="23"/>
        <v>-0.24000000000000909</v>
      </c>
    </row>
    <row r="264" spans="1:16" x14ac:dyDescent="0.35">
      <c r="A264" s="1">
        <v>40543</v>
      </c>
      <c r="B264">
        <v>1257.6400000000001</v>
      </c>
      <c r="C264">
        <v>19.7</v>
      </c>
      <c r="D264">
        <v>21.6</v>
      </c>
      <c r="E264">
        <v>23.75</v>
      </c>
      <c r="F264">
        <v>24.8</v>
      </c>
      <c r="G264">
        <v>25.35</v>
      </c>
      <c r="H264">
        <v>25.75</v>
      </c>
      <c r="I264">
        <v>26.3</v>
      </c>
      <c r="J264">
        <v>26.35</v>
      </c>
      <c r="K264">
        <f t="shared" si="20"/>
        <v>2.4002976005963457</v>
      </c>
      <c r="L264">
        <f t="shared" si="21"/>
        <v>0.41661500630236575</v>
      </c>
      <c r="M264">
        <v>667046</v>
      </c>
      <c r="N264">
        <f t="shared" ref="N264:N327" si="24">AVERAGE(B260:B264)</f>
        <v>1258.27</v>
      </c>
      <c r="O264">
        <f t="shared" si="22"/>
        <v>1271.8699999999999</v>
      </c>
      <c r="P264">
        <f t="shared" si="23"/>
        <v>14.229999999999791</v>
      </c>
    </row>
    <row r="265" spans="1:16" x14ac:dyDescent="0.35">
      <c r="A265" s="1">
        <v>40546</v>
      </c>
      <c r="B265">
        <v>1271.8699999999999</v>
      </c>
      <c r="C265">
        <v>19.3</v>
      </c>
      <c r="D265">
        <v>21.35</v>
      </c>
      <c r="E265">
        <v>23.45</v>
      </c>
      <c r="F265">
        <v>24.3</v>
      </c>
      <c r="G265">
        <v>24.95</v>
      </c>
      <c r="H265">
        <v>25.5</v>
      </c>
      <c r="I265">
        <v>25.95</v>
      </c>
      <c r="J265">
        <v>26.1</v>
      </c>
      <c r="K265">
        <f t="shared" si="20"/>
        <v>2.4118383622693882</v>
      </c>
      <c r="L265">
        <f t="shared" si="21"/>
        <v>0.41462148361346357</v>
      </c>
      <c r="M265">
        <v>1589787</v>
      </c>
      <c r="N265">
        <f t="shared" si="24"/>
        <v>1261.136</v>
      </c>
      <c r="O265">
        <f t="shared" si="22"/>
        <v>1270.2</v>
      </c>
      <c r="P265">
        <f t="shared" si="23"/>
        <v>-1.6699999999998454</v>
      </c>
    </row>
    <row r="266" spans="1:16" x14ac:dyDescent="0.35">
      <c r="A266" s="1">
        <v>40547</v>
      </c>
      <c r="B266">
        <v>1270.2</v>
      </c>
      <c r="C266">
        <v>19.100000000000001</v>
      </c>
      <c r="D266">
        <v>21.3</v>
      </c>
      <c r="E266">
        <v>23.3</v>
      </c>
      <c r="F266">
        <v>24.15</v>
      </c>
      <c r="G266">
        <v>24.8</v>
      </c>
      <c r="H266">
        <v>25.35</v>
      </c>
      <c r="I266">
        <v>25.75</v>
      </c>
      <c r="J266">
        <v>25.95</v>
      </c>
      <c r="K266">
        <f t="shared" si="20"/>
        <v>2.4047200609277932</v>
      </c>
      <c r="L266">
        <f t="shared" si="21"/>
        <v>0.41584882009683</v>
      </c>
      <c r="M266">
        <v>1769443</v>
      </c>
      <c r="N266">
        <f t="shared" si="24"/>
        <v>1263.4739999999999</v>
      </c>
      <c r="O266">
        <f t="shared" si="22"/>
        <v>1276.56</v>
      </c>
      <c r="P266">
        <f t="shared" si="23"/>
        <v>6.3599999999999</v>
      </c>
    </row>
    <row r="267" spans="1:16" x14ac:dyDescent="0.35">
      <c r="A267" s="1">
        <v>40548</v>
      </c>
      <c r="B267">
        <v>1276.56</v>
      </c>
      <c r="C267">
        <v>18.7</v>
      </c>
      <c r="D267">
        <v>20.95</v>
      </c>
      <c r="E267">
        <v>22.85</v>
      </c>
      <c r="F267">
        <v>23.75</v>
      </c>
      <c r="G267">
        <v>24.5</v>
      </c>
      <c r="H267">
        <v>25</v>
      </c>
      <c r="I267">
        <v>25.45</v>
      </c>
      <c r="J267">
        <v>25.65</v>
      </c>
      <c r="K267">
        <f t="shared" si="20"/>
        <v>2.4359564709927453</v>
      </c>
      <c r="L267">
        <f t="shared" si="21"/>
        <v>0.41051636673641456</v>
      </c>
      <c r="M267">
        <v>1781256</v>
      </c>
      <c r="N267">
        <f t="shared" si="24"/>
        <v>1266.83</v>
      </c>
      <c r="O267">
        <f t="shared" si="22"/>
        <v>1273.8499999999999</v>
      </c>
      <c r="P267">
        <f t="shared" si="23"/>
        <v>-2.7100000000000364</v>
      </c>
    </row>
    <row r="268" spans="1:16" x14ac:dyDescent="0.35">
      <c r="A268" s="1">
        <v>40549</v>
      </c>
      <c r="B268">
        <v>1273.8499999999999</v>
      </c>
      <c r="C268">
        <v>18.649999999999999</v>
      </c>
      <c r="D268">
        <v>20.9</v>
      </c>
      <c r="E268">
        <v>22.8</v>
      </c>
      <c r="F268">
        <v>23.75</v>
      </c>
      <c r="G268">
        <v>24.5</v>
      </c>
      <c r="H268">
        <v>24.95</v>
      </c>
      <c r="I268">
        <v>25.45</v>
      </c>
      <c r="J268">
        <v>25.6</v>
      </c>
      <c r="K268">
        <f t="shared" si="20"/>
        <v>2.4467179182383436</v>
      </c>
      <c r="L268">
        <f t="shared" si="21"/>
        <v>0.40871078457626531</v>
      </c>
      <c r="M268">
        <v>1601075</v>
      </c>
      <c r="N268">
        <f t="shared" si="24"/>
        <v>1270.0240000000001</v>
      </c>
      <c r="O268">
        <f t="shared" si="22"/>
        <v>1271.5</v>
      </c>
      <c r="P268">
        <f t="shared" si="23"/>
        <v>-2.3499999999999091</v>
      </c>
    </row>
    <row r="269" spans="1:16" x14ac:dyDescent="0.35">
      <c r="A269" s="1">
        <v>40550</v>
      </c>
      <c r="B269">
        <v>1271.5</v>
      </c>
      <c r="C269">
        <v>18.7</v>
      </c>
      <c r="D269">
        <v>21</v>
      </c>
      <c r="E269">
        <v>22.85</v>
      </c>
      <c r="F269">
        <v>23.8</v>
      </c>
      <c r="G269">
        <v>24.6</v>
      </c>
      <c r="H269">
        <v>25.1</v>
      </c>
      <c r="I269">
        <v>25.6</v>
      </c>
      <c r="J269">
        <v>25.7</v>
      </c>
      <c r="K269">
        <f t="shared" si="20"/>
        <v>2.4718323885617446</v>
      </c>
      <c r="L269">
        <f t="shared" si="21"/>
        <v>0.40455817499092567</v>
      </c>
      <c r="M269">
        <v>2169192</v>
      </c>
      <c r="N269">
        <f t="shared" si="24"/>
        <v>1272.7959999999998</v>
      </c>
      <c r="O269">
        <f t="shared" si="22"/>
        <v>1269.75</v>
      </c>
      <c r="P269">
        <f t="shared" si="23"/>
        <v>-1.75</v>
      </c>
    </row>
    <row r="270" spans="1:16" x14ac:dyDescent="0.35">
      <c r="A270" s="1">
        <v>40553</v>
      </c>
      <c r="B270">
        <v>1269.75</v>
      </c>
      <c r="C270">
        <v>18.649999999999999</v>
      </c>
      <c r="D270">
        <v>21</v>
      </c>
      <c r="E270">
        <v>22.8</v>
      </c>
      <c r="F270">
        <v>23.7</v>
      </c>
      <c r="G270">
        <v>24.55</v>
      </c>
      <c r="H270">
        <v>25.1</v>
      </c>
      <c r="I270">
        <v>25.75</v>
      </c>
      <c r="J270">
        <v>25.85</v>
      </c>
      <c r="K270">
        <f t="shared" si="20"/>
        <v>2.5214791577280899</v>
      </c>
      <c r="L270">
        <f t="shared" si="21"/>
        <v>0.39659260991116924</v>
      </c>
      <c r="M270">
        <v>1875738</v>
      </c>
      <c r="N270">
        <f t="shared" si="24"/>
        <v>1272.3720000000001</v>
      </c>
      <c r="O270">
        <f t="shared" si="22"/>
        <v>1274.48</v>
      </c>
      <c r="P270">
        <f t="shared" si="23"/>
        <v>4.7300000000000182</v>
      </c>
    </row>
    <row r="271" spans="1:16" x14ac:dyDescent="0.35">
      <c r="A271" s="1">
        <v>40554</v>
      </c>
      <c r="B271">
        <v>1274.48</v>
      </c>
      <c r="C271">
        <v>17.95</v>
      </c>
      <c r="D271">
        <v>20.399999999999999</v>
      </c>
      <c r="E271">
        <v>22.4</v>
      </c>
      <c r="F271">
        <v>23.4</v>
      </c>
      <c r="G271">
        <v>24.3</v>
      </c>
      <c r="H271">
        <v>24.85</v>
      </c>
      <c r="I271">
        <v>25.5</v>
      </c>
      <c r="J271">
        <v>25.75</v>
      </c>
      <c r="K271">
        <f t="shared" si="20"/>
        <v>2.7168702450745652</v>
      </c>
      <c r="L271">
        <f t="shared" si="21"/>
        <v>0.3680705774642376</v>
      </c>
      <c r="M271">
        <v>1623507</v>
      </c>
      <c r="N271">
        <f t="shared" si="24"/>
        <v>1273.2279999999998</v>
      </c>
      <c r="O271">
        <f t="shared" si="22"/>
        <v>1285.95</v>
      </c>
      <c r="P271">
        <f t="shared" si="23"/>
        <v>11.470000000000027</v>
      </c>
    </row>
    <row r="272" spans="1:16" x14ac:dyDescent="0.35">
      <c r="A272" s="1">
        <v>40555</v>
      </c>
      <c r="B272">
        <v>1285.95</v>
      </c>
      <c r="C272">
        <v>17</v>
      </c>
      <c r="D272">
        <v>19.45</v>
      </c>
      <c r="E272">
        <v>21.7</v>
      </c>
      <c r="F272">
        <v>22.7</v>
      </c>
      <c r="G272">
        <v>23.65</v>
      </c>
      <c r="H272">
        <v>24.4</v>
      </c>
      <c r="I272">
        <v>25.15</v>
      </c>
      <c r="J272">
        <v>25.4</v>
      </c>
      <c r="K272">
        <f t="shared" si="20"/>
        <v>2.9413234994762671</v>
      </c>
      <c r="L272">
        <f t="shared" si="21"/>
        <v>0.33998300431015505</v>
      </c>
      <c r="M272">
        <v>1603436</v>
      </c>
      <c r="N272">
        <f t="shared" si="24"/>
        <v>1275.106</v>
      </c>
      <c r="O272">
        <f t="shared" si="22"/>
        <v>1283.76</v>
      </c>
      <c r="P272">
        <f t="shared" si="23"/>
        <v>-2.1900000000000546</v>
      </c>
    </row>
    <row r="273" spans="1:16" x14ac:dyDescent="0.35">
      <c r="A273" s="1">
        <v>40556</v>
      </c>
      <c r="B273">
        <v>1283.76</v>
      </c>
      <c r="C273">
        <v>16.95</v>
      </c>
      <c r="D273">
        <v>19.3</v>
      </c>
      <c r="E273">
        <v>21.65</v>
      </c>
      <c r="F273">
        <v>22.65</v>
      </c>
      <c r="G273">
        <v>23.55</v>
      </c>
      <c r="H273">
        <v>24.2</v>
      </c>
      <c r="I273">
        <v>24.9</v>
      </c>
      <c r="J273">
        <v>25.2</v>
      </c>
      <c r="K273">
        <f t="shared" si="20"/>
        <v>2.8911194075256601</v>
      </c>
      <c r="L273">
        <f t="shared" si="21"/>
        <v>0.34588678606527756</v>
      </c>
      <c r="M273">
        <v>1670930</v>
      </c>
      <c r="N273">
        <f t="shared" si="24"/>
        <v>1277.0880000000002</v>
      </c>
      <c r="O273">
        <f t="shared" si="22"/>
        <v>1293.24</v>
      </c>
      <c r="P273">
        <f t="shared" si="23"/>
        <v>9.4800000000000182</v>
      </c>
    </row>
    <row r="274" spans="1:16" x14ac:dyDescent="0.35">
      <c r="A274" s="1">
        <v>40557</v>
      </c>
      <c r="B274">
        <v>1293.24</v>
      </c>
      <c r="C274">
        <v>16.25</v>
      </c>
      <c r="D274">
        <v>18.399999999999999</v>
      </c>
      <c r="E274">
        <v>20.75</v>
      </c>
      <c r="F274">
        <v>22</v>
      </c>
      <c r="G274">
        <v>22.95</v>
      </c>
      <c r="H274">
        <v>23.7</v>
      </c>
      <c r="I274">
        <v>24.4</v>
      </c>
      <c r="J274">
        <v>24.7</v>
      </c>
      <c r="K274">
        <f t="shared" si="20"/>
        <v>3.0097979880004302</v>
      </c>
      <c r="L274">
        <f t="shared" si="21"/>
        <v>0.33224821200188037</v>
      </c>
      <c r="M274">
        <v>1628778</v>
      </c>
      <c r="N274">
        <f t="shared" si="24"/>
        <v>1281.4360000000001</v>
      </c>
      <c r="O274">
        <f t="shared" si="22"/>
        <v>1295.02</v>
      </c>
      <c r="P274">
        <f t="shared" si="23"/>
        <v>1.7799999999999727</v>
      </c>
    </row>
    <row r="275" spans="1:16" x14ac:dyDescent="0.35">
      <c r="A275" s="1">
        <v>40560</v>
      </c>
      <c r="B275">
        <v>1295.02</v>
      </c>
      <c r="C275">
        <v>15.9</v>
      </c>
      <c r="D275">
        <v>17.850000000000001</v>
      </c>
      <c r="E275">
        <v>20.149999999999999</v>
      </c>
      <c r="F275">
        <v>21.55</v>
      </c>
      <c r="G275">
        <v>22.5</v>
      </c>
      <c r="H275">
        <v>23.2</v>
      </c>
      <c r="I275">
        <v>24</v>
      </c>
      <c r="J275">
        <v>24.35</v>
      </c>
      <c r="K275">
        <f t="shared" si="20"/>
        <v>3.0234500161239639</v>
      </c>
      <c r="L275">
        <f t="shared" si="21"/>
        <v>0.33074798480776313</v>
      </c>
      <c r="M275">
        <v>1628778</v>
      </c>
      <c r="N275">
        <f t="shared" si="24"/>
        <v>1286.4900000000002</v>
      </c>
      <c r="O275">
        <f t="shared" si="22"/>
        <v>1295.02</v>
      </c>
      <c r="P275">
        <f t="shared" si="23"/>
        <v>0</v>
      </c>
    </row>
    <row r="276" spans="1:16" x14ac:dyDescent="0.35">
      <c r="A276" s="1">
        <v>40561</v>
      </c>
      <c r="B276">
        <v>1295.02</v>
      </c>
      <c r="C276">
        <v>15.9</v>
      </c>
      <c r="D276">
        <v>17.850000000000001</v>
      </c>
      <c r="E276">
        <v>20.149999999999999</v>
      </c>
      <c r="F276">
        <v>21.55</v>
      </c>
      <c r="G276">
        <v>22.5</v>
      </c>
      <c r="H276">
        <v>23.2</v>
      </c>
      <c r="I276">
        <v>24</v>
      </c>
      <c r="J276">
        <v>24.35</v>
      </c>
      <c r="K276">
        <f t="shared" si="20"/>
        <v>3.0234500161239639</v>
      </c>
      <c r="L276">
        <f t="shared" si="21"/>
        <v>0.33074798480776313</v>
      </c>
      <c r="M276">
        <v>1672294</v>
      </c>
      <c r="N276">
        <f t="shared" si="24"/>
        <v>1290.598</v>
      </c>
      <c r="O276">
        <f t="shared" si="22"/>
        <v>1281.92</v>
      </c>
      <c r="P276">
        <f t="shared" si="23"/>
        <v>-13.099999999999909</v>
      </c>
    </row>
    <row r="277" spans="1:16" x14ac:dyDescent="0.35">
      <c r="A277" s="1">
        <v>40562</v>
      </c>
      <c r="B277">
        <v>1281.92</v>
      </c>
      <c r="C277">
        <v>18.75</v>
      </c>
      <c r="D277">
        <v>20.9</v>
      </c>
      <c r="E277">
        <v>22.2</v>
      </c>
      <c r="F277">
        <v>23.05</v>
      </c>
      <c r="G277">
        <v>23.8</v>
      </c>
      <c r="H277">
        <v>24.6</v>
      </c>
      <c r="I277">
        <v>24.95</v>
      </c>
      <c r="J277">
        <v>25.15</v>
      </c>
      <c r="K277">
        <f t="shared" si="20"/>
        <v>2.2263037913610471</v>
      </c>
      <c r="L277">
        <f t="shared" si="21"/>
        <v>0.44917499753645557</v>
      </c>
      <c r="M277">
        <v>2322168</v>
      </c>
      <c r="N277">
        <f t="shared" si="24"/>
        <v>1289.7919999999999</v>
      </c>
      <c r="O277">
        <f t="shared" si="22"/>
        <v>1280.26</v>
      </c>
      <c r="P277">
        <f t="shared" si="23"/>
        <v>-1.6600000000000819</v>
      </c>
    </row>
    <row r="278" spans="1:16" x14ac:dyDescent="0.35">
      <c r="A278" s="1">
        <v>40563</v>
      </c>
      <c r="B278">
        <v>1280.26</v>
      </c>
      <c r="C278">
        <v>18.649999999999999</v>
      </c>
      <c r="D278">
        <v>20.85</v>
      </c>
      <c r="E278">
        <v>22.1</v>
      </c>
      <c r="F278">
        <v>22.95</v>
      </c>
      <c r="G278">
        <v>23.75</v>
      </c>
      <c r="H278">
        <v>24.4</v>
      </c>
      <c r="I278">
        <v>24.75</v>
      </c>
      <c r="J278">
        <v>25.15</v>
      </c>
      <c r="K278">
        <f t="shared" si="20"/>
        <v>2.2142396308568641</v>
      </c>
      <c r="L278">
        <f t="shared" si="21"/>
        <v>0.45162230233094558</v>
      </c>
      <c r="M278">
        <v>2322868</v>
      </c>
      <c r="N278">
        <f t="shared" si="24"/>
        <v>1289.0920000000001</v>
      </c>
      <c r="O278">
        <f t="shared" si="22"/>
        <v>1283.3499999999999</v>
      </c>
      <c r="P278">
        <f t="shared" si="23"/>
        <v>3.0899999999999181</v>
      </c>
    </row>
    <row r="279" spans="1:16" x14ac:dyDescent="0.35">
      <c r="A279" s="1">
        <v>40564</v>
      </c>
      <c r="B279">
        <v>1283.3499999999999</v>
      </c>
      <c r="C279">
        <v>18.850000000000001</v>
      </c>
      <c r="D279">
        <v>21</v>
      </c>
      <c r="E279">
        <v>22.2</v>
      </c>
      <c r="F279">
        <v>23</v>
      </c>
      <c r="G279">
        <v>23.7</v>
      </c>
      <c r="H279">
        <v>24.35</v>
      </c>
      <c r="I279">
        <v>24.75</v>
      </c>
      <c r="J279">
        <v>25.15</v>
      </c>
      <c r="K279">
        <f t="shared" si="20"/>
        <v>2.1292185018385092</v>
      </c>
      <c r="L279">
        <f t="shared" si="21"/>
        <v>0.4696558850754553</v>
      </c>
      <c r="M279">
        <v>2011881</v>
      </c>
      <c r="N279">
        <f t="shared" si="24"/>
        <v>1287.114</v>
      </c>
      <c r="O279">
        <f t="shared" si="22"/>
        <v>1290.8399999999999</v>
      </c>
      <c r="P279">
        <f t="shared" si="23"/>
        <v>7.4900000000000091</v>
      </c>
    </row>
    <row r="280" spans="1:16" x14ac:dyDescent="0.35">
      <c r="A280" s="1">
        <v>40567</v>
      </c>
      <c r="B280">
        <v>1290.8399999999999</v>
      </c>
      <c r="C280">
        <v>18.399999999999999</v>
      </c>
      <c r="D280">
        <v>20.55</v>
      </c>
      <c r="E280">
        <v>21.85</v>
      </c>
      <c r="F280">
        <v>22.65</v>
      </c>
      <c r="G280">
        <v>23.4</v>
      </c>
      <c r="H280">
        <v>24.15</v>
      </c>
      <c r="I280">
        <v>24.55</v>
      </c>
      <c r="J280">
        <v>25.15</v>
      </c>
      <c r="K280">
        <f t="shared" si="20"/>
        <v>2.2600173829925669</v>
      </c>
      <c r="L280">
        <f t="shared" si="21"/>
        <v>0.44247447277412777</v>
      </c>
      <c r="M280">
        <v>1636119</v>
      </c>
      <c r="N280">
        <f t="shared" si="24"/>
        <v>1286.2779999999998</v>
      </c>
      <c r="O280">
        <f t="shared" si="22"/>
        <v>1291.18</v>
      </c>
      <c r="P280">
        <f t="shared" si="23"/>
        <v>0.34000000000014552</v>
      </c>
    </row>
    <row r="281" spans="1:16" x14ac:dyDescent="0.35">
      <c r="A281" s="1">
        <v>40568</v>
      </c>
      <c r="B281">
        <v>1291.18</v>
      </c>
      <c r="C281">
        <v>18.2</v>
      </c>
      <c r="D281">
        <v>20.350000000000001</v>
      </c>
      <c r="E281">
        <v>21.6</v>
      </c>
      <c r="F281">
        <v>22.45</v>
      </c>
      <c r="G281">
        <v>23.25</v>
      </c>
      <c r="H281">
        <v>23.95</v>
      </c>
      <c r="I281">
        <v>24.4</v>
      </c>
      <c r="J281">
        <v>24.85</v>
      </c>
      <c r="K281">
        <f t="shared" si="20"/>
        <v>2.2554596459005229</v>
      </c>
      <c r="L281">
        <f t="shared" si="21"/>
        <v>0.44336860640250397</v>
      </c>
      <c r="M281">
        <v>2360267</v>
      </c>
      <c r="N281">
        <f t="shared" si="24"/>
        <v>1285.51</v>
      </c>
      <c r="O281">
        <f t="shared" si="22"/>
        <v>1296.6300000000001</v>
      </c>
      <c r="P281">
        <f t="shared" si="23"/>
        <v>5.4500000000000455</v>
      </c>
    </row>
    <row r="282" spans="1:16" x14ac:dyDescent="0.35">
      <c r="A282" s="1">
        <v>40569</v>
      </c>
      <c r="B282">
        <v>1296.6300000000001</v>
      </c>
      <c r="C282">
        <v>17.55</v>
      </c>
      <c r="D282">
        <v>19.75</v>
      </c>
      <c r="E282">
        <v>21</v>
      </c>
      <c r="F282">
        <v>21.85</v>
      </c>
      <c r="G282">
        <v>22.6</v>
      </c>
      <c r="H282">
        <v>23.4</v>
      </c>
      <c r="I282">
        <v>23.8</v>
      </c>
      <c r="J282">
        <v>24.3</v>
      </c>
      <c r="K282">
        <f t="shared" si="20"/>
        <v>2.278931062080265</v>
      </c>
      <c r="L282">
        <f t="shared" si="21"/>
        <v>0.43880221593327845</v>
      </c>
      <c r="M282">
        <v>1608754</v>
      </c>
      <c r="N282">
        <f t="shared" si="24"/>
        <v>1288.452</v>
      </c>
      <c r="O282">
        <f t="shared" si="22"/>
        <v>1299.54</v>
      </c>
      <c r="P282">
        <f t="shared" si="23"/>
        <v>2.9099999999998545</v>
      </c>
    </row>
    <row r="283" spans="1:16" x14ac:dyDescent="0.35">
      <c r="A283" s="1">
        <v>40570</v>
      </c>
      <c r="B283">
        <v>1299.54</v>
      </c>
      <c r="C283">
        <v>17.25</v>
      </c>
      <c r="D283">
        <v>19.399999999999999</v>
      </c>
      <c r="E283">
        <v>20.7</v>
      </c>
      <c r="F283">
        <v>21.55</v>
      </c>
      <c r="G283">
        <v>22.3</v>
      </c>
      <c r="H283">
        <v>23.15</v>
      </c>
      <c r="I283">
        <v>23.5</v>
      </c>
      <c r="J283">
        <v>24</v>
      </c>
      <c r="K283">
        <f t="shared" si="20"/>
        <v>2.2904986200762987</v>
      </c>
      <c r="L283">
        <f t="shared" si="21"/>
        <v>0.43658616129910133</v>
      </c>
      <c r="M283">
        <v>1552301</v>
      </c>
      <c r="N283">
        <f t="shared" si="24"/>
        <v>1292.308</v>
      </c>
      <c r="O283">
        <f t="shared" si="22"/>
        <v>1276.3399999999999</v>
      </c>
      <c r="P283">
        <f t="shared" si="23"/>
        <v>-23.200000000000045</v>
      </c>
    </row>
    <row r="284" spans="1:16" x14ac:dyDescent="0.35">
      <c r="A284" s="1">
        <v>40571</v>
      </c>
      <c r="B284">
        <v>1276.3399999999999</v>
      </c>
      <c r="C284">
        <v>19.399999999999999</v>
      </c>
      <c r="D284">
        <v>20.65</v>
      </c>
      <c r="E284">
        <v>21.75</v>
      </c>
      <c r="F284">
        <v>22.6</v>
      </c>
      <c r="G284">
        <v>23.2</v>
      </c>
      <c r="H284">
        <v>23.9</v>
      </c>
      <c r="I284">
        <v>24.3</v>
      </c>
      <c r="J284">
        <v>24.8</v>
      </c>
      <c r="K284">
        <f t="shared" si="20"/>
        <v>1.8723552776421166</v>
      </c>
      <c r="L284">
        <f t="shared" si="21"/>
        <v>0.53408667251405095</v>
      </c>
      <c r="M284">
        <v>3235835</v>
      </c>
      <c r="N284">
        <f t="shared" si="24"/>
        <v>1290.9060000000002</v>
      </c>
      <c r="O284">
        <f t="shared" si="22"/>
        <v>1286.1199999999999</v>
      </c>
      <c r="P284">
        <f t="shared" si="23"/>
        <v>9.7799999999999727</v>
      </c>
    </row>
    <row r="285" spans="1:16" x14ac:dyDescent="0.35">
      <c r="A285" s="1">
        <v>40574</v>
      </c>
      <c r="B285">
        <v>1286.1199999999999</v>
      </c>
      <c r="C285">
        <v>19.100000000000001</v>
      </c>
      <c r="D285">
        <v>20.45</v>
      </c>
      <c r="E285">
        <v>21.5</v>
      </c>
      <c r="F285">
        <v>22.2</v>
      </c>
      <c r="G285">
        <v>22.75</v>
      </c>
      <c r="H285">
        <v>23.5</v>
      </c>
      <c r="I285">
        <v>23.95</v>
      </c>
      <c r="J285">
        <v>24.45</v>
      </c>
      <c r="K285">
        <f t="shared" si="20"/>
        <v>1.8232134112212814</v>
      </c>
      <c r="L285">
        <f t="shared" si="21"/>
        <v>0.54848214358523661</v>
      </c>
      <c r="M285">
        <v>2313880</v>
      </c>
      <c r="N285">
        <f t="shared" si="24"/>
        <v>1289.962</v>
      </c>
      <c r="O285">
        <f t="shared" si="22"/>
        <v>1307.5899999999999</v>
      </c>
      <c r="P285">
        <f t="shared" si="23"/>
        <v>21.470000000000027</v>
      </c>
    </row>
    <row r="286" spans="1:16" x14ac:dyDescent="0.35">
      <c r="A286" s="1">
        <v>40575</v>
      </c>
      <c r="B286">
        <v>1307.5899999999999</v>
      </c>
      <c r="C286">
        <v>17.95</v>
      </c>
      <c r="D286">
        <v>19.600000000000001</v>
      </c>
      <c r="E286">
        <v>20.6</v>
      </c>
      <c r="F286">
        <v>21.35</v>
      </c>
      <c r="G286">
        <v>21.95</v>
      </c>
      <c r="H286">
        <v>22.75</v>
      </c>
      <c r="I286">
        <v>23.1</v>
      </c>
      <c r="J286">
        <v>23.6</v>
      </c>
      <c r="K286">
        <f t="shared" si="20"/>
        <v>1.913439311815246</v>
      </c>
      <c r="L286">
        <f t="shared" si="21"/>
        <v>0.52261913603693955</v>
      </c>
      <c r="M286">
        <v>2089240</v>
      </c>
      <c r="N286">
        <f t="shared" si="24"/>
        <v>1293.2440000000001</v>
      </c>
      <c r="O286">
        <f t="shared" si="22"/>
        <v>1304.03</v>
      </c>
      <c r="P286">
        <f t="shared" si="23"/>
        <v>-3.5599999999999454</v>
      </c>
    </row>
    <row r="287" spans="1:16" x14ac:dyDescent="0.35">
      <c r="A287" s="1">
        <v>40576</v>
      </c>
      <c r="B287">
        <v>1304.03</v>
      </c>
      <c r="C287">
        <v>18.05</v>
      </c>
      <c r="D287">
        <v>19.55</v>
      </c>
      <c r="E287">
        <v>20.55</v>
      </c>
      <c r="F287">
        <v>21.3</v>
      </c>
      <c r="G287">
        <v>21.95</v>
      </c>
      <c r="H287">
        <v>22.7</v>
      </c>
      <c r="I287">
        <v>23.05</v>
      </c>
      <c r="J287">
        <v>23.6</v>
      </c>
      <c r="K287">
        <f t="shared" si="20"/>
        <v>1.8863111203767904</v>
      </c>
      <c r="L287">
        <f t="shared" si="21"/>
        <v>0.53013524078692287</v>
      </c>
      <c r="M287">
        <v>1392927</v>
      </c>
      <c r="N287">
        <f t="shared" si="24"/>
        <v>1294.7239999999999</v>
      </c>
      <c r="O287">
        <f t="shared" si="22"/>
        <v>1307.0999999999999</v>
      </c>
      <c r="P287">
        <f t="shared" si="23"/>
        <v>3.0699999999999363</v>
      </c>
    </row>
    <row r="288" spans="1:16" x14ac:dyDescent="0.35">
      <c r="A288" s="1">
        <v>40577</v>
      </c>
      <c r="B288">
        <v>1307.0999999999999</v>
      </c>
      <c r="C288">
        <v>17.7</v>
      </c>
      <c r="D288">
        <v>19.350000000000001</v>
      </c>
      <c r="E288">
        <v>20.45</v>
      </c>
      <c r="F288">
        <v>21.2</v>
      </c>
      <c r="G288">
        <v>21.8</v>
      </c>
      <c r="H288">
        <v>22.6</v>
      </c>
      <c r="I288">
        <v>23</v>
      </c>
      <c r="J288">
        <v>23.5</v>
      </c>
      <c r="K288">
        <f t="shared" si="20"/>
        <v>1.9670500029957843</v>
      </c>
      <c r="L288">
        <f t="shared" si="21"/>
        <v>0.50837548535981125</v>
      </c>
      <c r="M288">
        <v>1827301</v>
      </c>
      <c r="N288">
        <f t="shared" si="24"/>
        <v>1296.2360000000001</v>
      </c>
      <c r="O288">
        <f t="shared" si="22"/>
        <v>1310.87</v>
      </c>
      <c r="P288">
        <f t="shared" si="23"/>
        <v>3.7699999999999818</v>
      </c>
    </row>
    <row r="289" spans="1:16" x14ac:dyDescent="0.35">
      <c r="A289" s="1">
        <v>40578</v>
      </c>
      <c r="B289">
        <v>1310.87</v>
      </c>
      <c r="C289">
        <v>17.25</v>
      </c>
      <c r="D289">
        <v>18.850000000000001</v>
      </c>
      <c r="E289">
        <v>20.05</v>
      </c>
      <c r="F289">
        <v>20.8</v>
      </c>
      <c r="G289">
        <v>21.45</v>
      </c>
      <c r="H289">
        <v>22.3</v>
      </c>
      <c r="I289">
        <v>22.75</v>
      </c>
      <c r="J289">
        <v>23.3</v>
      </c>
      <c r="K289">
        <f t="shared" si="20"/>
        <v>2.0590284636900273</v>
      </c>
      <c r="L289">
        <f t="shared" si="21"/>
        <v>0.4856659427659778</v>
      </c>
      <c r="M289">
        <v>1583557</v>
      </c>
      <c r="N289">
        <f t="shared" si="24"/>
        <v>1303.1420000000001</v>
      </c>
      <c r="O289">
        <f t="shared" si="22"/>
        <v>1319.05</v>
      </c>
      <c r="P289">
        <f t="shared" si="23"/>
        <v>8.1800000000000637</v>
      </c>
    </row>
    <row r="290" spans="1:16" x14ac:dyDescent="0.35">
      <c r="A290" s="1">
        <v>40581</v>
      </c>
      <c r="B290">
        <v>1319.05</v>
      </c>
      <c r="C290">
        <v>16.95</v>
      </c>
      <c r="D290">
        <v>18.45</v>
      </c>
      <c r="E290">
        <v>19.600000000000001</v>
      </c>
      <c r="F290">
        <v>20.399999999999999</v>
      </c>
      <c r="G290">
        <v>21.15</v>
      </c>
      <c r="H290">
        <v>21.95</v>
      </c>
      <c r="I290">
        <v>22.5</v>
      </c>
      <c r="J290">
        <v>23.05</v>
      </c>
      <c r="K290">
        <f t="shared" si="20"/>
        <v>2.0925782968795765</v>
      </c>
      <c r="L290">
        <f t="shared" si="21"/>
        <v>0.47787937086568566</v>
      </c>
      <c r="M290">
        <v>1501112</v>
      </c>
      <c r="N290">
        <f t="shared" si="24"/>
        <v>1309.7280000000001</v>
      </c>
      <c r="O290">
        <f t="shared" si="22"/>
        <v>1324.57</v>
      </c>
      <c r="P290">
        <f t="shared" si="23"/>
        <v>5.5199999999999818</v>
      </c>
    </row>
    <row r="291" spans="1:16" x14ac:dyDescent="0.35">
      <c r="A291" s="1">
        <v>40582</v>
      </c>
      <c r="B291">
        <v>1324.57</v>
      </c>
      <c r="C291">
        <v>16.850000000000001</v>
      </c>
      <c r="D291">
        <v>18.2</v>
      </c>
      <c r="E291">
        <v>19.350000000000001</v>
      </c>
      <c r="F291">
        <v>20.05</v>
      </c>
      <c r="G291">
        <v>20.85</v>
      </c>
      <c r="H291">
        <v>21.65</v>
      </c>
      <c r="I291">
        <v>22.15</v>
      </c>
      <c r="J291">
        <v>22.75</v>
      </c>
      <c r="K291">
        <f t="shared" si="20"/>
        <v>2.0280070266150454</v>
      </c>
      <c r="L291">
        <f t="shared" si="21"/>
        <v>0.49309493846730107</v>
      </c>
      <c r="M291">
        <v>1449543</v>
      </c>
      <c r="N291">
        <f t="shared" si="24"/>
        <v>1313.124</v>
      </c>
      <c r="O291">
        <f t="shared" si="22"/>
        <v>1320.88</v>
      </c>
      <c r="P291">
        <f t="shared" si="23"/>
        <v>-3.6899999999998272</v>
      </c>
    </row>
    <row r="292" spans="1:16" x14ac:dyDescent="0.35">
      <c r="A292" s="1">
        <v>40583</v>
      </c>
      <c r="B292">
        <v>1320.88</v>
      </c>
      <c r="C292">
        <v>16.850000000000001</v>
      </c>
      <c r="D292">
        <v>18.25</v>
      </c>
      <c r="E292">
        <v>19.3</v>
      </c>
      <c r="F292">
        <v>20.05</v>
      </c>
      <c r="G292">
        <v>20.8</v>
      </c>
      <c r="H292">
        <v>21.6</v>
      </c>
      <c r="I292">
        <v>22.1</v>
      </c>
      <c r="J292">
        <v>22.7</v>
      </c>
      <c r="K292">
        <f t="shared" si="20"/>
        <v>2.001327684313591</v>
      </c>
      <c r="L292">
        <f t="shared" si="21"/>
        <v>0.49966829911863075</v>
      </c>
      <c r="M292">
        <v>1824724</v>
      </c>
      <c r="N292">
        <f t="shared" si="24"/>
        <v>1316.4939999999999</v>
      </c>
      <c r="O292">
        <f t="shared" si="22"/>
        <v>1321.87</v>
      </c>
      <c r="P292">
        <f t="shared" si="23"/>
        <v>0.98999999999978172</v>
      </c>
    </row>
    <row r="293" spans="1:16" x14ac:dyDescent="0.35">
      <c r="A293" s="1">
        <v>40584</v>
      </c>
      <c r="B293">
        <v>1321.87</v>
      </c>
      <c r="C293">
        <v>16.899999999999999</v>
      </c>
      <c r="D293">
        <v>18.3</v>
      </c>
      <c r="E293">
        <v>19.3</v>
      </c>
      <c r="F293">
        <v>19.95</v>
      </c>
      <c r="G293">
        <v>20.6</v>
      </c>
      <c r="H293">
        <v>21.3</v>
      </c>
      <c r="I293">
        <v>21.75</v>
      </c>
      <c r="J293">
        <v>22.3</v>
      </c>
      <c r="K293">
        <f t="shared" si="20"/>
        <v>1.8273712579237193</v>
      </c>
      <c r="L293">
        <f t="shared" si="21"/>
        <v>0.54723417349587278</v>
      </c>
      <c r="M293">
        <v>2054732</v>
      </c>
      <c r="N293">
        <f t="shared" si="24"/>
        <v>1319.4479999999999</v>
      </c>
      <c r="O293">
        <f t="shared" si="22"/>
        <v>1329.15</v>
      </c>
      <c r="P293">
        <f t="shared" si="23"/>
        <v>7.2800000000002001</v>
      </c>
    </row>
    <row r="294" spans="1:16" x14ac:dyDescent="0.35">
      <c r="A294" s="1">
        <v>40585</v>
      </c>
      <c r="B294">
        <v>1329.15</v>
      </c>
      <c r="C294">
        <v>16.600000000000001</v>
      </c>
      <c r="D294">
        <v>18.05</v>
      </c>
      <c r="E294">
        <v>19.149999999999999</v>
      </c>
      <c r="F294">
        <v>19.850000000000001</v>
      </c>
      <c r="G294">
        <v>20.45</v>
      </c>
      <c r="H294">
        <v>21.15</v>
      </c>
      <c r="I294">
        <v>21.55</v>
      </c>
      <c r="J294">
        <v>22.1</v>
      </c>
      <c r="K294">
        <f t="shared" si="20"/>
        <v>1.86293738871861</v>
      </c>
      <c r="L294">
        <f t="shared" si="21"/>
        <v>0.53678669291609049</v>
      </c>
      <c r="M294">
        <v>1879819</v>
      </c>
      <c r="N294">
        <f t="shared" si="24"/>
        <v>1323.104</v>
      </c>
      <c r="O294">
        <f t="shared" si="22"/>
        <v>1332.32</v>
      </c>
      <c r="P294">
        <f t="shared" si="23"/>
        <v>3.1699999999998454</v>
      </c>
    </row>
    <row r="295" spans="1:16" x14ac:dyDescent="0.35">
      <c r="A295" s="1">
        <v>40588</v>
      </c>
      <c r="B295">
        <v>1332.32</v>
      </c>
      <c r="C295">
        <v>16.45</v>
      </c>
      <c r="D295">
        <v>17.850000000000001</v>
      </c>
      <c r="E295">
        <v>18.95</v>
      </c>
      <c r="F295">
        <v>19.75</v>
      </c>
      <c r="G295">
        <v>20.399999999999999</v>
      </c>
      <c r="H295">
        <v>21.1</v>
      </c>
      <c r="I295">
        <v>21.5</v>
      </c>
      <c r="J295">
        <v>22.05</v>
      </c>
      <c r="K295">
        <f t="shared" si="20"/>
        <v>1.9174830042085309</v>
      </c>
      <c r="L295">
        <f t="shared" si="21"/>
        <v>0.52151700839338844</v>
      </c>
      <c r="M295">
        <v>1169256</v>
      </c>
      <c r="N295">
        <f t="shared" si="24"/>
        <v>1325.7579999999998</v>
      </c>
      <c r="O295">
        <f t="shared" si="22"/>
        <v>1328.01</v>
      </c>
      <c r="P295">
        <f t="shared" si="23"/>
        <v>-4.3099999999999454</v>
      </c>
    </row>
    <row r="296" spans="1:16" x14ac:dyDescent="0.35">
      <c r="A296" s="1">
        <v>40589</v>
      </c>
      <c r="B296">
        <v>1328.01</v>
      </c>
      <c r="C296">
        <v>16.7</v>
      </c>
      <c r="D296">
        <v>18.05</v>
      </c>
      <c r="E296">
        <v>19</v>
      </c>
      <c r="F296">
        <v>19.899999999999999</v>
      </c>
      <c r="G296">
        <v>20.55</v>
      </c>
      <c r="H296">
        <v>21.25</v>
      </c>
      <c r="I296">
        <v>21.6</v>
      </c>
      <c r="J296">
        <v>22.15</v>
      </c>
      <c r="K296">
        <f t="shared" si="20"/>
        <v>1.8773081031854399</v>
      </c>
      <c r="L296">
        <f t="shared" si="21"/>
        <v>0.53267761338865338</v>
      </c>
      <c r="M296">
        <v>1447179</v>
      </c>
      <c r="N296">
        <f t="shared" si="24"/>
        <v>1326.4460000000001</v>
      </c>
      <c r="O296">
        <f t="shared" si="22"/>
        <v>1336.32</v>
      </c>
      <c r="P296">
        <f t="shared" si="23"/>
        <v>8.3099999999999454</v>
      </c>
    </row>
    <row r="297" spans="1:16" x14ac:dyDescent="0.35">
      <c r="A297" s="1">
        <v>40590</v>
      </c>
      <c r="B297">
        <v>1336.32</v>
      </c>
      <c r="C297">
        <v>18.3</v>
      </c>
      <c r="D297">
        <v>19.350000000000001</v>
      </c>
      <c r="E297">
        <v>20.149999999999999</v>
      </c>
      <c r="F297">
        <v>20.7</v>
      </c>
      <c r="G297">
        <v>21.4</v>
      </c>
      <c r="H297">
        <v>21.65</v>
      </c>
      <c r="I297">
        <v>22.2</v>
      </c>
      <c r="J297">
        <v>24</v>
      </c>
      <c r="K297">
        <f t="shared" si="20"/>
        <v>1.7663395361998937</v>
      </c>
      <c r="L297">
        <f t="shared" si="21"/>
        <v>0.56614256744283831</v>
      </c>
      <c r="M297">
        <v>1799057</v>
      </c>
      <c r="N297">
        <f t="shared" si="24"/>
        <v>1329.5340000000001</v>
      </c>
      <c r="O297">
        <f t="shared" si="22"/>
        <v>1340.43</v>
      </c>
      <c r="P297">
        <f t="shared" si="23"/>
        <v>4.1100000000001273</v>
      </c>
    </row>
    <row r="298" spans="1:16" x14ac:dyDescent="0.35">
      <c r="A298" s="1">
        <v>40591</v>
      </c>
      <c r="B298">
        <v>1340.43</v>
      </c>
      <c r="C298">
        <v>18.45</v>
      </c>
      <c r="D298">
        <v>19.649999999999999</v>
      </c>
      <c r="E298">
        <v>20.5</v>
      </c>
      <c r="F298">
        <v>21.1</v>
      </c>
      <c r="G298">
        <v>21.7</v>
      </c>
      <c r="H298">
        <v>21.95</v>
      </c>
      <c r="I298">
        <v>22.45</v>
      </c>
      <c r="J298">
        <v>24</v>
      </c>
      <c r="K298">
        <f t="shared" si="20"/>
        <v>1.7185957723011624</v>
      </c>
      <c r="L298">
        <f t="shared" si="21"/>
        <v>0.58187039449132461</v>
      </c>
      <c r="M298">
        <v>1676969</v>
      </c>
      <c r="N298">
        <f t="shared" si="24"/>
        <v>1333.2460000000001</v>
      </c>
      <c r="O298">
        <f t="shared" si="22"/>
        <v>1343.01</v>
      </c>
      <c r="P298">
        <f t="shared" si="23"/>
        <v>2.5799999999999272</v>
      </c>
    </row>
    <row r="299" spans="1:16" x14ac:dyDescent="0.35">
      <c r="A299" s="1">
        <v>40592</v>
      </c>
      <c r="B299">
        <v>1343.01</v>
      </c>
      <c r="C299">
        <v>18.600000000000001</v>
      </c>
      <c r="D299">
        <v>19.8</v>
      </c>
      <c r="E299">
        <v>20.8</v>
      </c>
      <c r="F299">
        <v>21.45</v>
      </c>
      <c r="G299">
        <v>21.95</v>
      </c>
      <c r="H299">
        <v>22.2</v>
      </c>
      <c r="I299">
        <v>22.7</v>
      </c>
      <c r="J299">
        <v>24</v>
      </c>
      <c r="K299">
        <f t="shared" si="20"/>
        <v>1.6963721795138498</v>
      </c>
      <c r="L299">
        <f t="shared" si="21"/>
        <v>0.58949327988070532</v>
      </c>
      <c r="M299">
        <v>1511791</v>
      </c>
      <c r="N299">
        <f t="shared" si="24"/>
        <v>1336.018</v>
      </c>
      <c r="O299">
        <f t="shared" si="22"/>
        <v>1315.44</v>
      </c>
      <c r="P299">
        <f t="shared" si="23"/>
        <v>-27.569999999999936</v>
      </c>
    </row>
    <row r="300" spans="1:16" x14ac:dyDescent="0.35">
      <c r="A300" s="1">
        <v>40595</v>
      </c>
      <c r="B300">
        <v>1315.44</v>
      </c>
      <c r="C300">
        <v>21.15</v>
      </c>
      <c r="D300">
        <v>21.6</v>
      </c>
      <c r="E300">
        <v>22.3</v>
      </c>
      <c r="F300">
        <v>22.75</v>
      </c>
      <c r="G300">
        <v>23.2</v>
      </c>
      <c r="H300">
        <v>23.35</v>
      </c>
      <c r="I300">
        <v>23.75</v>
      </c>
      <c r="J300">
        <v>24</v>
      </c>
      <c r="K300">
        <f t="shared" si="20"/>
        <v>1.0148011768673846</v>
      </c>
      <c r="L300">
        <f t="shared" si="21"/>
        <v>0.98541470269765086</v>
      </c>
      <c r="M300">
        <v>1511791</v>
      </c>
      <c r="N300">
        <f t="shared" si="24"/>
        <v>1332.6420000000003</v>
      </c>
      <c r="O300">
        <f t="shared" si="22"/>
        <v>1315.44</v>
      </c>
      <c r="P300">
        <f t="shared" si="23"/>
        <v>0</v>
      </c>
    </row>
    <row r="301" spans="1:16" x14ac:dyDescent="0.35">
      <c r="A301" s="1">
        <v>40596</v>
      </c>
      <c r="B301">
        <v>1315.44</v>
      </c>
      <c r="C301">
        <v>21.15</v>
      </c>
      <c r="D301">
        <v>21.6</v>
      </c>
      <c r="E301">
        <v>22.3</v>
      </c>
      <c r="F301">
        <v>22.75</v>
      </c>
      <c r="G301">
        <v>23.2</v>
      </c>
      <c r="H301">
        <v>23.35</v>
      </c>
      <c r="I301">
        <v>23.75</v>
      </c>
      <c r="J301">
        <v>24</v>
      </c>
      <c r="K301">
        <f t="shared" si="20"/>
        <v>1.0148011768673846</v>
      </c>
      <c r="L301">
        <f t="shared" si="21"/>
        <v>0.98541470269765086</v>
      </c>
      <c r="M301">
        <v>3255745</v>
      </c>
      <c r="N301">
        <f t="shared" si="24"/>
        <v>1330.1280000000002</v>
      </c>
      <c r="O301">
        <f t="shared" si="22"/>
        <v>1307.4000000000001</v>
      </c>
      <c r="P301">
        <f t="shared" si="23"/>
        <v>-8.0399999999999636</v>
      </c>
    </row>
    <row r="302" spans="1:16" x14ac:dyDescent="0.35">
      <c r="A302" s="1">
        <v>40597</v>
      </c>
      <c r="B302">
        <v>1307.4000000000001</v>
      </c>
      <c r="C302">
        <v>22.25</v>
      </c>
      <c r="D302">
        <v>22.55</v>
      </c>
      <c r="E302">
        <v>23.1</v>
      </c>
      <c r="F302">
        <v>23.4</v>
      </c>
      <c r="G302">
        <v>23.8</v>
      </c>
      <c r="H302">
        <v>23.95</v>
      </c>
      <c r="I302">
        <v>24.35</v>
      </c>
      <c r="J302">
        <v>24.55</v>
      </c>
      <c r="K302">
        <f t="shared" si="20"/>
        <v>0.82394412952058149</v>
      </c>
      <c r="L302">
        <f t="shared" si="21"/>
        <v>1.2136745249727769</v>
      </c>
      <c r="M302">
        <v>3073462</v>
      </c>
      <c r="N302">
        <f t="shared" si="24"/>
        <v>1324.3439999999998</v>
      </c>
      <c r="O302">
        <f t="shared" si="22"/>
        <v>1306.0999999999999</v>
      </c>
      <c r="P302">
        <f t="shared" si="23"/>
        <v>-1.3000000000001819</v>
      </c>
    </row>
    <row r="303" spans="1:16" x14ac:dyDescent="0.35">
      <c r="A303" s="1">
        <v>40598</v>
      </c>
      <c r="B303">
        <v>1306.0999999999999</v>
      </c>
      <c r="C303">
        <v>21.85</v>
      </c>
      <c r="D303">
        <v>22.35</v>
      </c>
      <c r="E303">
        <v>23</v>
      </c>
      <c r="F303">
        <v>23.3</v>
      </c>
      <c r="G303">
        <v>23.75</v>
      </c>
      <c r="H303">
        <v>23.95</v>
      </c>
      <c r="I303">
        <v>24.35</v>
      </c>
      <c r="J303">
        <v>24.55</v>
      </c>
      <c r="K303">
        <f t="shared" si="20"/>
        <v>0.95046980864352359</v>
      </c>
      <c r="L303">
        <f t="shared" si="21"/>
        <v>1.0521112726633202</v>
      </c>
      <c r="M303">
        <v>2890907</v>
      </c>
      <c r="N303">
        <f t="shared" si="24"/>
        <v>1317.4779999999998</v>
      </c>
      <c r="O303">
        <f t="shared" si="22"/>
        <v>1319.88</v>
      </c>
      <c r="P303">
        <f t="shared" si="23"/>
        <v>13.7800000000002</v>
      </c>
    </row>
    <row r="304" spans="1:16" x14ac:dyDescent="0.35">
      <c r="A304" s="1">
        <v>40599</v>
      </c>
      <c r="B304">
        <v>1319.88</v>
      </c>
      <c r="C304">
        <v>20.149999999999999</v>
      </c>
      <c r="D304">
        <v>21.15</v>
      </c>
      <c r="E304">
        <v>22.05</v>
      </c>
      <c r="F304">
        <v>22.55</v>
      </c>
      <c r="G304">
        <v>23.1</v>
      </c>
      <c r="H304">
        <v>23.35</v>
      </c>
      <c r="I304">
        <v>23.75</v>
      </c>
      <c r="J304">
        <v>24</v>
      </c>
      <c r="K304">
        <f t="shared" si="20"/>
        <v>1.3332961304333608</v>
      </c>
      <c r="L304">
        <f t="shared" si="21"/>
        <v>0.75002092721514935</v>
      </c>
      <c r="M304">
        <v>1823171</v>
      </c>
      <c r="N304">
        <f t="shared" si="24"/>
        <v>1312.8520000000001</v>
      </c>
      <c r="O304">
        <f t="shared" si="22"/>
        <v>1327.22</v>
      </c>
      <c r="P304">
        <f t="shared" si="23"/>
        <v>7.3399999999999181</v>
      </c>
    </row>
    <row r="305" spans="1:16" x14ac:dyDescent="0.35">
      <c r="A305" s="1">
        <v>40602</v>
      </c>
      <c r="B305">
        <v>1327.22</v>
      </c>
      <c r="C305">
        <v>19.2</v>
      </c>
      <c r="D305">
        <v>20.3</v>
      </c>
      <c r="E305">
        <v>21.45</v>
      </c>
      <c r="F305">
        <v>22</v>
      </c>
      <c r="G305">
        <v>22.6</v>
      </c>
      <c r="H305">
        <v>23</v>
      </c>
      <c r="I305">
        <v>23.45</v>
      </c>
      <c r="J305">
        <v>23.75</v>
      </c>
      <c r="K305">
        <f t="shared" si="20"/>
        <v>1.5833818914859785</v>
      </c>
      <c r="L305">
        <f t="shared" si="21"/>
        <v>0.63155957850542044</v>
      </c>
      <c r="M305">
        <v>1928682</v>
      </c>
      <c r="N305">
        <f t="shared" si="24"/>
        <v>1315.2080000000001</v>
      </c>
      <c r="O305">
        <f t="shared" si="22"/>
        <v>1306.33</v>
      </c>
      <c r="P305">
        <f t="shared" si="23"/>
        <v>-20.8900000000001</v>
      </c>
    </row>
    <row r="306" spans="1:16" x14ac:dyDescent="0.35">
      <c r="A306" s="1">
        <v>40603</v>
      </c>
      <c r="B306">
        <v>1306.33</v>
      </c>
      <c r="C306">
        <v>21.2</v>
      </c>
      <c r="D306">
        <v>21.7</v>
      </c>
      <c r="E306">
        <v>22.5</v>
      </c>
      <c r="F306">
        <v>22.9</v>
      </c>
      <c r="G306">
        <v>23.45</v>
      </c>
      <c r="H306">
        <v>23.8</v>
      </c>
      <c r="I306">
        <v>24.25</v>
      </c>
      <c r="J306">
        <v>24.45</v>
      </c>
      <c r="K306">
        <f t="shared" si="20"/>
        <v>1.1765377475578809</v>
      </c>
      <c r="L306">
        <f t="shared" si="21"/>
        <v>0.84995148015920674</v>
      </c>
      <c r="M306">
        <v>3051801</v>
      </c>
      <c r="N306">
        <f t="shared" si="24"/>
        <v>1313.386</v>
      </c>
      <c r="O306">
        <f t="shared" si="22"/>
        <v>1308.44</v>
      </c>
      <c r="P306">
        <f t="shared" si="23"/>
        <v>2.1100000000001273</v>
      </c>
    </row>
    <row r="307" spans="1:16" x14ac:dyDescent="0.35">
      <c r="A307" s="1">
        <v>40604</v>
      </c>
      <c r="B307">
        <v>1308.44</v>
      </c>
      <c r="C307">
        <v>21.1</v>
      </c>
      <c r="D307">
        <v>21.6</v>
      </c>
      <c r="E307">
        <v>22.4</v>
      </c>
      <c r="F307">
        <v>22.85</v>
      </c>
      <c r="G307">
        <v>23.45</v>
      </c>
      <c r="H307">
        <v>23.75</v>
      </c>
      <c r="I307">
        <v>24.2</v>
      </c>
      <c r="J307">
        <v>24.45</v>
      </c>
      <c r="K307">
        <f t="shared" si="20"/>
        <v>1.2103718436910196</v>
      </c>
      <c r="L307">
        <f t="shared" si="21"/>
        <v>0.82619238477202817</v>
      </c>
      <c r="M307">
        <v>2679910</v>
      </c>
      <c r="N307">
        <f t="shared" si="24"/>
        <v>1313.5939999999998</v>
      </c>
      <c r="O307">
        <f t="shared" si="22"/>
        <v>1330.97</v>
      </c>
      <c r="P307">
        <f t="shared" si="23"/>
        <v>22.529999999999973</v>
      </c>
    </row>
    <row r="308" spans="1:16" x14ac:dyDescent="0.35">
      <c r="A308" s="1">
        <v>40605</v>
      </c>
      <c r="B308">
        <v>1330.97</v>
      </c>
      <c r="C308">
        <v>19.7</v>
      </c>
      <c r="D308">
        <v>20.7</v>
      </c>
      <c r="E308">
        <v>21.65</v>
      </c>
      <c r="F308">
        <v>22.1</v>
      </c>
      <c r="G308">
        <v>22.85</v>
      </c>
      <c r="H308">
        <v>23.15</v>
      </c>
      <c r="I308">
        <v>23.65</v>
      </c>
      <c r="J308">
        <v>23.85</v>
      </c>
      <c r="K308">
        <f t="shared" si="20"/>
        <v>1.462003884106625</v>
      </c>
      <c r="L308">
        <f t="shared" si="21"/>
        <v>0.68399271087508906</v>
      </c>
      <c r="M308">
        <v>2354766</v>
      </c>
      <c r="N308">
        <f t="shared" si="24"/>
        <v>1318.5680000000002</v>
      </c>
      <c r="O308">
        <f t="shared" si="22"/>
        <v>1321.15</v>
      </c>
      <c r="P308">
        <f t="shared" si="23"/>
        <v>-9.8199999999999363</v>
      </c>
    </row>
    <row r="309" spans="1:16" x14ac:dyDescent="0.35">
      <c r="A309" s="1">
        <v>40606</v>
      </c>
      <c r="B309">
        <v>1321.15</v>
      </c>
      <c r="C309">
        <v>20.05</v>
      </c>
      <c r="D309">
        <v>21.15</v>
      </c>
      <c r="E309">
        <v>22.05</v>
      </c>
      <c r="F309">
        <v>22.5</v>
      </c>
      <c r="G309">
        <v>23.15</v>
      </c>
      <c r="H309">
        <v>23.45</v>
      </c>
      <c r="I309">
        <v>24</v>
      </c>
      <c r="J309">
        <v>24.2</v>
      </c>
      <c r="K309">
        <f t="shared" si="20"/>
        <v>1.4369952529994163</v>
      </c>
      <c r="L309">
        <f t="shared" si="21"/>
        <v>0.69589652290967319</v>
      </c>
      <c r="M309">
        <v>2937134</v>
      </c>
      <c r="N309">
        <f t="shared" si="24"/>
        <v>1318.8220000000001</v>
      </c>
      <c r="O309">
        <f t="shared" si="22"/>
        <v>1310.1300000000001</v>
      </c>
      <c r="P309">
        <f t="shared" si="23"/>
        <v>-11.019999999999982</v>
      </c>
    </row>
    <row r="310" spans="1:16" x14ac:dyDescent="0.35">
      <c r="A310" s="1">
        <v>40609</v>
      </c>
      <c r="B310">
        <v>1310.1300000000001</v>
      </c>
      <c r="C310">
        <v>21.05</v>
      </c>
      <c r="D310">
        <v>21.8</v>
      </c>
      <c r="E310">
        <v>22.6</v>
      </c>
      <c r="F310">
        <v>23</v>
      </c>
      <c r="G310">
        <v>23.65</v>
      </c>
      <c r="H310">
        <v>23.95</v>
      </c>
      <c r="I310">
        <v>24.5</v>
      </c>
      <c r="J310">
        <v>24.65</v>
      </c>
      <c r="K310">
        <f t="shared" si="20"/>
        <v>1.2828539611796363</v>
      </c>
      <c r="L310">
        <f t="shared" si="21"/>
        <v>0.77951195557790487</v>
      </c>
      <c r="M310">
        <v>2701105</v>
      </c>
      <c r="N310">
        <f t="shared" si="24"/>
        <v>1315.404</v>
      </c>
      <c r="O310">
        <f t="shared" si="22"/>
        <v>1321.82</v>
      </c>
      <c r="P310">
        <f t="shared" si="23"/>
        <v>11.689999999999827</v>
      </c>
    </row>
    <row r="311" spans="1:16" x14ac:dyDescent="0.35">
      <c r="A311" s="1">
        <v>40610</v>
      </c>
      <c r="B311">
        <v>1321.82</v>
      </c>
      <c r="C311">
        <v>20.45</v>
      </c>
      <c r="D311">
        <v>21.4</v>
      </c>
      <c r="E311">
        <v>22.4</v>
      </c>
      <c r="F311">
        <v>22.85</v>
      </c>
      <c r="G311">
        <v>23.55</v>
      </c>
      <c r="H311">
        <v>23.8</v>
      </c>
      <c r="I311">
        <v>24.45</v>
      </c>
      <c r="J311">
        <v>24.6</v>
      </c>
      <c r="K311">
        <f t="shared" si="20"/>
        <v>1.4647647300115185</v>
      </c>
      <c r="L311">
        <f t="shared" si="21"/>
        <v>0.68270349463707813</v>
      </c>
      <c r="M311">
        <v>2206427</v>
      </c>
      <c r="N311">
        <f t="shared" si="24"/>
        <v>1318.502</v>
      </c>
      <c r="O311">
        <f t="shared" si="22"/>
        <v>1320.03</v>
      </c>
      <c r="P311">
        <f t="shared" si="23"/>
        <v>-1.7899999999999636</v>
      </c>
    </row>
    <row r="312" spans="1:16" x14ac:dyDescent="0.35">
      <c r="A312" s="1">
        <v>40611</v>
      </c>
      <c r="B312">
        <v>1320.03</v>
      </c>
      <c r="C312">
        <v>21.05</v>
      </c>
      <c r="D312">
        <v>21.8</v>
      </c>
      <c r="E312">
        <v>22.65</v>
      </c>
      <c r="F312">
        <v>23.1</v>
      </c>
      <c r="G312">
        <v>23.75</v>
      </c>
      <c r="H312">
        <v>24</v>
      </c>
      <c r="I312">
        <v>24.65</v>
      </c>
      <c r="J312">
        <v>24.8</v>
      </c>
      <c r="K312">
        <f t="shared" si="20"/>
        <v>1.3360389215887385</v>
      </c>
      <c r="L312">
        <f t="shared" si="21"/>
        <v>0.74848118856511991</v>
      </c>
      <c r="M312">
        <v>2195670</v>
      </c>
      <c r="N312">
        <f t="shared" si="24"/>
        <v>1320.82</v>
      </c>
      <c r="O312">
        <f t="shared" si="22"/>
        <v>1295.1099999999999</v>
      </c>
      <c r="P312">
        <f t="shared" si="23"/>
        <v>-24.920000000000073</v>
      </c>
    </row>
    <row r="313" spans="1:16" x14ac:dyDescent="0.35">
      <c r="A313" s="1">
        <v>40612</v>
      </c>
      <c r="B313">
        <v>1295.1099999999999</v>
      </c>
      <c r="C313">
        <v>22.25</v>
      </c>
      <c r="D313">
        <v>22.7</v>
      </c>
      <c r="E313">
        <v>23.35</v>
      </c>
      <c r="F313">
        <v>23.8</v>
      </c>
      <c r="G313">
        <v>24.4</v>
      </c>
      <c r="H313">
        <v>24.6</v>
      </c>
      <c r="I313">
        <v>25.25</v>
      </c>
      <c r="J313">
        <v>25.35</v>
      </c>
      <c r="K313">
        <f t="shared" si="20"/>
        <v>1.1407234546549838</v>
      </c>
      <c r="L313">
        <f t="shared" si="21"/>
        <v>0.87663666063783519</v>
      </c>
      <c r="M313">
        <v>2602250</v>
      </c>
      <c r="N313">
        <f t="shared" si="24"/>
        <v>1313.6479999999999</v>
      </c>
      <c r="O313">
        <f t="shared" si="22"/>
        <v>1304.28</v>
      </c>
      <c r="P313">
        <f t="shared" si="23"/>
        <v>9.1700000000000728</v>
      </c>
    </row>
    <row r="314" spans="1:16" x14ac:dyDescent="0.35">
      <c r="A314" s="1">
        <v>40613</v>
      </c>
      <c r="B314">
        <v>1304.28</v>
      </c>
      <c r="C314">
        <v>21.3</v>
      </c>
      <c r="D314">
        <v>22.05</v>
      </c>
      <c r="E314">
        <v>22.9</v>
      </c>
      <c r="F314">
        <v>23.3</v>
      </c>
      <c r="G314">
        <v>24.05</v>
      </c>
      <c r="H314">
        <v>24.2</v>
      </c>
      <c r="I314">
        <v>24.85</v>
      </c>
      <c r="J314">
        <v>24.95</v>
      </c>
      <c r="K314">
        <f t="shared" si="20"/>
        <v>1.3114877048603999</v>
      </c>
      <c r="L314">
        <f t="shared" si="21"/>
        <v>0.7624928516630235</v>
      </c>
      <c r="M314">
        <v>1121697</v>
      </c>
      <c r="N314">
        <f t="shared" si="24"/>
        <v>1310.2739999999999</v>
      </c>
      <c r="O314">
        <f t="shared" si="22"/>
        <v>1296.3900000000001</v>
      </c>
      <c r="P314">
        <f t="shared" si="23"/>
        <v>-7.8899999999998727</v>
      </c>
    </row>
    <row r="315" spans="1:16" x14ac:dyDescent="0.35">
      <c r="A315" s="1">
        <v>40616</v>
      </c>
      <c r="B315">
        <v>1296.3900000000001</v>
      </c>
      <c r="C315">
        <v>21.7</v>
      </c>
      <c r="D315">
        <v>22.3</v>
      </c>
      <c r="E315">
        <v>23.1</v>
      </c>
      <c r="F315">
        <v>23.55</v>
      </c>
      <c r="G315">
        <v>24.25</v>
      </c>
      <c r="H315">
        <v>24.45</v>
      </c>
      <c r="I315">
        <v>25.15</v>
      </c>
      <c r="J315">
        <v>25.25</v>
      </c>
      <c r="K315">
        <f t="shared" si="20"/>
        <v>1.2933725294747833</v>
      </c>
      <c r="L315">
        <f t="shared" si="21"/>
        <v>0.77317244429652687</v>
      </c>
      <c r="M315">
        <v>817826</v>
      </c>
      <c r="N315">
        <f t="shared" si="24"/>
        <v>1307.5260000000001</v>
      </c>
      <c r="O315">
        <f t="shared" si="22"/>
        <v>1281.8699999999999</v>
      </c>
      <c r="P315">
        <f t="shared" si="23"/>
        <v>-14.520000000000209</v>
      </c>
    </row>
    <row r="316" spans="1:16" x14ac:dyDescent="0.35">
      <c r="A316" s="1">
        <v>40617</v>
      </c>
      <c r="B316">
        <v>1281.8699999999999</v>
      </c>
      <c r="C316">
        <v>24.6</v>
      </c>
      <c r="D316">
        <v>23.45</v>
      </c>
      <c r="E316">
        <v>23.75</v>
      </c>
      <c r="F316">
        <v>24.15</v>
      </c>
      <c r="G316">
        <v>24.75</v>
      </c>
      <c r="H316">
        <v>24.9</v>
      </c>
      <c r="I316">
        <v>25.6</v>
      </c>
      <c r="J316">
        <v>25.65</v>
      </c>
      <c r="K316">
        <f t="shared" si="20"/>
        <v>0.79840801420254892</v>
      </c>
      <c r="L316">
        <f t="shared" si="21"/>
        <v>1.2524924377153221</v>
      </c>
      <c r="M316">
        <v>1006452</v>
      </c>
      <c r="N316">
        <f t="shared" si="24"/>
        <v>1299.5360000000001</v>
      </c>
      <c r="O316">
        <f t="shared" si="22"/>
        <v>1256.8800000000001</v>
      </c>
      <c r="P316">
        <f t="shared" si="23"/>
        <v>-24.989999999999782</v>
      </c>
    </row>
    <row r="317" spans="1:16" x14ac:dyDescent="0.35">
      <c r="A317" s="1">
        <v>40618</v>
      </c>
      <c r="B317">
        <v>1256.8800000000001</v>
      </c>
      <c r="C317">
        <v>24.9</v>
      </c>
      <c r="D317">
        <v>25.15</v>
      </c>
      <c r="E317">
        <v>25.2</v>
      </c>
      <c r="F317">
        <v>25.8</v>
      </c>
      <c r="G317">
        <v>25.9</v>
      </c>
      <c r="H317">
        <v>26.5</v>
      </c>
      <c r="I317">
        <v>26.7</v>
      </c>
      <c r="J317">
        <v>23.95</v>
      </c>
      <c r="K317">
        <f t="shared" si="20"/>
        <v>0.89950383148552693</v>
      </c>
      <c r="L317">
        <f t="shared" si="21"/>
        <v>1.1117240027188144</v>
      </c>
      <c r="M317">
        <v>761403</v>
      </c>
      <c r="N317">
        <f t="shared" si="24"/>
        <v>1286.9059999999999</v>
      </c>
      <c r="O317">
        <f t="shared" si="22"/>
        <v>1273.71</v>
      </c>
      <c r="P317">
        <f t="shared" si="23"/>
        <v>16.829999999999927</v>
      </c>
    </row>
    <row r="318" spans="1:16" x14ac:dyDescent="0.35">
      <c r="A318" s="1">
        <v>40619</v>
      </c>
      <c r="B318">
        <v>1273.71</v>
      </c>
      <c r="C318">
        <v>24.15</v>
      </c>
      <c r="D318">
        <v>24.4</v>
      </c>
      <c r="E318">
        <v>24.6</v>
      </c>
      <c r="F318">
        <v>25</v>
      </c>
      <c r="G318">
        <v>25.05</v>
      </c>
      <c r="H318">
        <v>25.6</v>
      </c>
      <c r="I318">
        <v>25.85</v>
      </c>
      <c r="J318">
        <v>23.95</v>
      </c>
      <c r="K318">
        <f t="shared" si="20"/>
        <v>0.67453687816160313</v>
      </c>
      <c r="L318">
        <f t="shared" si="21"/>
        <v>1.4824986333222001</v>
      </c>
      <c r="M318">
        <v>478790</v>
      </c>
      <c r="N318">
        <f t="shared" si="24"/>
        <v>1282.626</v>
      </c>
      <c r="O318">
        <f t="shared" si="22"/>
        <v>1279.2</v>
      </c>
      <c r="P318">
        <f t="shared" si="23"/>
        <v>5.4900000000000091</v>
      </c>
    </row>
    <row r="319" spans="1:16" x14ac:dyDescent="0.35">
      <c r="A319" s="1">
        <v>40620</v>
      </c>
      <c r="B319">
        <v>1279.2</v>
      </c>
      <c r="C319">
        <v>23.35</v>
      </c>
      <c r="D319">
        <v>23.65</v>
      </c>
      <c r="E319">
        <v>23.9</v>
      </c>
      <c r="F319">
        <v>24.2</v>
      </c>
      <c r="G319">
        <v>24.25</v>
      </c>
      <c r="H319">
        <v>24.75</v>
      </c>
      <c r="I319">
        <v>25</v>
      </c>
      <c r="J319">
        <v>23.95</v>
      </c>
      <c r="K319">
        <f t="shared" si="20"/>
        <v>0.54572199882357686</v>
      </c>
      <c r="L319">
        <f t="shared" si="21"/>
        <v>1.8324348334055045</v>
      </c>
      <c r="M319">
        <v>90105</v>
      </c>
      <c r="N319">
        <f t="shared" si="24"/>
        <v>1277.6100000000001</v>
      </c>
      <c r="O319">
        <f t="shared" si="22"/>
        <v>1298.3800000000001</v>
      </c>
      <c r="P319">
        <f t="shared" si="23"/>
        <v>19.180000000000064</v>
      </c>
    </row>
    <row r="320" spans="1:16" x14ac:dyDescent="0.35">
      <c r="A320" s="1">
        <v>40623</v>
      </c>
      <c r="B320">
        <v>1298.3800000000001</v>
      </c>
      <c r="C320">
        <v>21.6</v>
      </c>
      <c r="D320">
        <v>22.3</v>
      </c>
      <c r="E320">
        <v>22.75</v>
      </c>
      <c r="F320">
        <v>23.05</v>
      </c>
      <c r="G320">
        <v>23.2</v>
      </c>
      <c r="H320">
        <v>23.8</v>
      </c>
      <c r="I320">
        <v>24.1</v>
      </c>
      <c r="J320">
        <v>23.95</v>
      </c>
      <c r="K320">
        <f t="shared" si="20"/>
        <v>0.8649680010596591</v>
      </c>
      <c r="L320">
        <f t="shared" si="21"/>
        <v>1.1561121322117296</v>
      </c>
      <c r="M320">
        <v>1487398</v>
      </c>
      <c r="N320">
        <f t="shared" si="24"/>
        <v>1278.008</v>
      </c>
      <c r="O320">
        <f t="shared" si="22"/>
        <v>1293.77</v>
      </c>
      <c r="P320">
        <f t="shared" si="23"/>
        <v>-4.6100000000001273</v>
      </c>
    </row>
    <row r="321" spans="1:16" x14ac:dyDescent="0.35">
      <c r="A321" s="1">
        <v>40624</v>
      </c>
      <c r="B321">
        <v>1293.77</v>
      </c>
      <c r="C321">
        <v>21.5</v>
      </c>
      <c r="D321">
        <v>22.25</v>
      </c>
      <c r="E321">
        <v>22.8</v>
      </c>
      <c r="F321">
        <v>23.1</v>
      </c>
      <c r="G321">
        <v>23.3</v>
      </c>
      <c r="H321">
        <v>23.9</v>
      </c>
      <c r="I321">
        <v>24.2</v>
      </c>
      <c r="J321">
        <v>24.3</v>
      </c>
      <c r="K321">
        <f t="shared" si="20"/>
        <v>0.97575520202851795</v>
      </c>
      <c r="L321">
        <f t="shared" si="21"/>
        <v>1.0248472136464957</v>
      </c>
      <c r="M321">
        <v>1441789</v>
      </c>
      <c r="N321">
        <f t="shared" si="24"/>
        <v>1280.3880000000001</v>
      </c>
      <c r="O321">
        <f t="shared" si="22"/>
        <v>1297.54</v>
      </c>
      <c r="P321">
        <f t="shared" si="23"/>
        <v>3.7699999999999818</v>
      </c>
    </row>
    <row r="322" spans="1:16" x14ac:dyDescent="0.35">
      <c r="A322" s="1">
        <v>40625</v>
      </c>
      <c r="B322">
        <v>1297.54</v>
      </c>
      <c r="C322">
        <v>20.5</v>
      </c>
      <c r="D322">
        <v>21.6</v>
      </c>
      <c r="E322">
        <v>22.35</v>
      </c>
      <c r="F322">
        <v>22.8</v>
      </c>
      <c r="G322">
        <v>23.05</v>
      </c>
      <c r="H322">
        <v>23.7</v>
      </c>
      <c r="I322">
        <v>24.05</v>
      </c>
      <c r="J322">
        <v>24.1</v>
      </c>
      <c r="K322">
        <f t="shared" si="20"/>
        <v>1.2563943591541176</v>
      </c>
      <c r="L322">
        <f t="shared" si="21"/>
        <v>0.79592843816432113</v>
      </c>
      <c r="M322">
        <v>1938311</v>
      </c>
      <c r="N322">
        <f t="shared" si="24"/>
        <v>1288.52</v>
      </c>
      <c r="O322">
        <f t="shared" si="22"/>
        <v>1309.6600000000001</v>
      </c>
      <c r="P322">
        <f t="shared" si="23"/>
        <v>12.120000000000118</v>
      </c>
    </row>
    <row r="323" spans="1:16" x14ac:dyDescent="0.35">
      <c r="A323" s="1">
        <v>40626</v>
      </c>
      <c r="B323">
        <v>1309.6600000000001</v>
      </c>
      <c r="C323">
        <v>19.95</v>
      </c>
      <c r="D323">
        <v>21.05</v>
      </c>
      <c r="E323">
        <v>21.9</v>
      </c>
      <c r="F323">
        <v>22.45</v>
      </c>
      <c r="G323">
        <v>22.8</v>
      </c>
      <c r="H323">
        <v>23.45</v>
      </c>
      <c r="I323">
        <v>23.95</v>
      </c>
      <c r="J323">
        <v>24</v>
      </c>
      <c r="K323">
        <f t="shared" si="20"/>
        <v>1.4286450873867469</v>
      </c>
      <c r="L323">
        <f t="shared" si="21"/>
        <v>0.69996390904138606</v>
      </c>
      <c r="M323">
        <v>1828579</v>
      </c>
      <c r="N323">
        <f t="shared" si="24"/>
        <v>1295.7099999999998</v>
      </c>
      <c r="O323">
        <f t="shared" si="22"/>
        <v>1313.8</v>
      </c>
      <c r="P323">
        <f t="shared" si="23"/>
        <v>4.1399999999998727</v>
      </c>
    </row>
    <row r="324" spans="1:16" x14ac:dyDescent="0.35">
      <c r="A324" s="1">
        <v>40627</v>
      </c>
      <c r="B324">
        <v>1313.8</v>
      </c>
      <c r="C324">
        <v>19.75</v>
      </c>
      <c r="D324">
        <v>21.05</v>
      </c>
      <c r="E324">
        <v>21.9</v>
      </c>
      <c r="F324">
        <v>22.55</v>
      </c>
      <c r="G324">
        <v>22.9</v>
      </c>
      <c r="H324">
        <v>23.65</v>
      </c>
      <c r="I324">
        <v>24.15</v>
      </c>
      <c r="J324">
        <v>24.35</v>
      </c>
      <c r="K324">
        <f t="shared" ref="K324:K387" si="25">_xlfn.STDEV.S(C324:J324)</f>
        <v>1.5876195118118552</v>
      </c>
      <c r="L324">
        <f t="shared" ref="L324:L387" si="26">1/K324</f>
        <v>0.62987384103056265</v>
      </c>
      <c r="M324">
        <v>1643313</v>
      </c>
      <c r="N324">
        <f t="shared" si="24"/>
        <v>1302.6300000000001</v>
      </c>
      <c r="O324">
        <f t="shared" ref="O324:O387" si="27">B325</f>
        <v>1310.19</v>
      </c>
      <c r="P324">
        <f t="shared" ref="P324:P387" si="28">O324-B324</f>
        <v>-3.6099999999999</v>
      </c>
    </row>
    <row r="325" spans="1:16" x14ac:dyDescent="0.35">
      <c r="A325" s="1">
        <v>40630</v>
      </c>
      <c r="B325">
        <v>1310.19</v>
      </c>
      <c r="C325">
        <v>20.3</v>
      </c>
      <c r="D325">
        <v>21.55</v>
      </c>
      <c r="E325">
        <v>22.2</v>
      </c>
      <c r="F325">
        <v>22.75</v>
      </c>
      <c r="G325">
        <v>23</v>
      </c>
      <c r="H325">
        <v>23.75</v>
      </c>
      <c r="I325">
        <v>24.3</v>
      </c>
      <c r="J325">
        <v>24.45</v>
      </c>
      <c r="K325">
        <f t="shared" si="25"/>
        <v>1.4186890326736761</v>
      </c>
      <c r="L325">
        <f t="shared" si="26"/>
        <v>0.70487610531209199</v>
      </c>
      <c r="M325">
        <v>1278479</v>
      </c>
      <c r="N325">
        <f t="shared" si="24"/>
        <v>1304.9920000000002</v>
      </c>
      <c r="O325">
        <f t="shared" si="27"/>
        <v>1319.44</v>
      </c>
      <c r="P325">
        <f t="shared" si="28"/>
        <v>9.25</v>
      </c>
    </row>
    <row r="326" spans="1:16" x14ac:dyDescent="0.35">
      <c r="A326" s="1">
        <v>40631</v>
      </c>
      <c r="B326">
        <v>1319.44</v>
      </c>
      <c r="C326">
        <v>19.600000000000001</v>
      </c>
      <c r="D326">
        <v>20.95</v>
      </c>
      <c r="E326">
        <v>21.75</v>
      </c>
      <c r="F326">
        <v>22.25</v>
      </c>
      <c r="G326">
        <v>22.65</v>
      </c>
      <c r="H326">
        <v>23.4</v>
      </c>
      <c r="I326">
        <v>24</v>
      </c>
      <c r="J326">
        <v>24.15</v>
      </c>
      <c r="K326">
        <f t="shared" si="25"/>
        <v>1.5605487816790597</v>
      </c>
      <c r="L326">
        <f t="shared" si="26"/>
        <v>0.64080021832067191</v>
      </c>
      <c r="M326">
        <v>1548050</v>
      </c>
      <c r="N326">
        <f t="shared" si="24"/>
        <v>1310.1260000000002</v>
      </c>
      <c r="O326">
        <f t="shared" si="27"/>
        <v>1328.26</v>
      </c>
      <c r="P326">
        <f t="shared" si="28"/>
        <v>8.8199999999999363</v>
      </c>
    </row>
    <row r="327" spans="1:16" x14ac:dyDescent="0.35">
      <c r="A327" s="1">
        <v>40632</v>
      </c>
      <c r="B327">
        <v>1328.26</v>
      </c>
      <c r="C327">
        <v>19.25</v>
      </c>
      <c r="D327">
        <v>20.7</v>
      </c>
      <c r="E327">
        <v>21.45</v>
      </c>
      <c r="F327">
        <v>21.95</v>
      </c>
      <c r="G327">
        <v>22.35</v>
      </c>
      <c r="H327">
        <v>23.1</v>
      </c>
      <c r="I327">
        <v>23.7</v>
      </c>
      <c r="J327">
        <v>23.85</v>
      </c>
      <c r="K327">
        <f t="shared" si="25"/>
        <v>1.566943681183214</v>
      </c>
      <c r="L327">
        <f t="shared" si="26"/>
        <v>0.63818502988243364</v>
      </c>
      <c r="M327">
        <v>1402333</v>
      </c>
      <c r="N327">
        <f t="shared" si="24"/>
        <v>1316.27</v>
      </c>
      <c r="O327">
        <f t="shared" si="27"/>
        <v>1325.83</v>
      </c>
      <c r="P327">
        <f t="shared" si="28"/>
        <v>-2.4300000000000637</v>
      </c>
    </row>
    <row r="328" spans="1:16" x14ac:dyDescent="0.35">
      <c r="A328" s="1">
        <v>40633</v>
      </c>
      <c r="B328">
        <v>1325.83</v>
      </c>
      <c r="C328">
        <v>19.3</v>
      </c>
      <c r="D328">
        <v>20.8</v>
      </c>
      <c r="E328">
        <v>21.5</v>
      </c>
      <c r="F328">
        <v>22</v>
      </c>
      <c r="G328">
        <v>22.4</v>
      </c>
      <c r="H328">
        <v>23.2</v>
      </c>
      <c r="I328">
        <v>23.8</v>
      </c>
      <c r="J328">
        <v>24</v>
      </c>
      <c r="K328">
        <f t="shared" si="25"/>
        <v>1.5899236279951128</v>
      </c>
      <c r="L328">
        <f t="shared" si="26"/>
        <v>0.62896102831114975</v>
      </c>
      <c r="M328">
        <v>1520310</v>
      </c>
      <c r="N328">
        <f t="shared" ref="N328:N391" si="29">AVERAGE(B324:B328)</f>
        <v>1319.5039999999999</v>
      </c>
      <c r="O328">
        <f t="shared" si="27"/>
        <v>1332.41</v>
      </c>
      <c r="P328">
        <f t="shared" si="28"/>
        <v>6.5800000000001546</v>
      </c>
    </row>
    <row r="329" spans="1:16" x14ac:dyDescent="0.35">
      <c r="A329" s="1">
        <v>40634</v>
      </c>
      <c r="B329">
        <v>1332.41</v>
      </c>
      <c r="C329">
        <v>19.05</v>
      </c>
      <c r="D329">
        <v>20.55</v>
      </c>
      <c r="E329">
        <v>21.4</v>
      </c>
      <c r="F329">
        <v>21.95</v>
      </c>
      <c r="G329">
        <v>22.4</v>
      </c>
      <c r="H329">
        <v>23.15</v>
      </c>
      <c r="I329">
        <v>23.85</v>
      </c>
      <c r="J329">
        <v>23.95</v>
      </c>
      <c r="K329">
        <f t="shared" si="25"/>
        <v>1.6845410566170749</v>
      </c>
      <c r="L329">
        <f t="shared" si="26"/>
        <v>0.59363349802124599</v>
      </c>
      <c r="M329">
        <v>1658616</v>
      </c>
      <c r="N329">
        <f t="shared" si="29"/>
        <v>1323.2260000000001</v>
      </c>
      <c r="O329">
        <f t="shared" si="27"/>
        <v>1332.87</v>
      </c>
      <c r="P329">
        <f t="shared" si="28"/>
        <v>0.45999999999980901</v>
      </c>
    </row>
    <row r="330" spans="1:16" x14ac:dyDescent="0.35">
      <c r="A330" s="1">
        <v>40637</v>
      </c>
      <c r="B330">
        <v>1332.87</v>
      </c>
      <c r="C330">
        <v>18.7</v>
      </c>
      <c r="D330">
        <v>20.25</v>
      </c>
      <c r="E330">
        <v>21.15</v>
      </c>
      <c r="F330">
        <v>21.7</v>
      </c>
      <c r="G330">
        <v>22.15</v>
      </c>
      <c r="H330">
        <v>23</v>
      </c>
      <c r="I330">
        <v>23.7</v>
      </c>
      <c r="J330">
        <v>23.9</v>
      </c>
      <c r="K330">
        <f t="shared" si="25"/>
        <v>1.7738049296840475</v>
      </c>
      <c r="L330">
        <f t="shared" si="26"/>
        <v>0.56375984938666357</v>
      </c>
      <c r="M330">
        <v>1272234</v>
      </c>
      <c r="N330">
        <f t="shared" si="29"/>
        <v>1327.7619999999999</v>
      </c>
      <c r="O330">
        <f t="shared" si="27"/>
        <v>1332.63</v>
      </c>
      <c r="P330">
        <f t="shared" si="28"/>
        <v>-0.23999999999978172</v>
      </c>
    </row>
    <row r="331" spans="1:16" x14ac:dyDescent="0.35">
      <c r="A331" s="1">
        <v>40638</v>
      </c>
      <c r="B331">
        <v>1332.63</v>
      </c>
      <c r="C331">
        <v>18.55</v>
      </c>
      <c r="D331">
        <v>20.149999999999999</v>
      </c>
      <c r="E331">
        <v>21.1</v>
      </c>
      <c r="F331">
        <v>21.75</v>
      </c>
      <c r="G331">
        <v>22.2</v>
      </c>
      <c r="H331">
        <v>23</v>
      </c>
      <c r="I331">
        <v>23.65</v>
      </c>
      <c r="J331">
        <v>23.9</v>
      </c>
      <c r="K331">
        <f t="shared" si="25"/>
        <v>1.8208612561877724</v>
      </c>
      <c r="L331">
        <f t="shared" si="26"/>
        <v>0.54919066271619166</v>
      </c>
      <c r="M331">
        <v>1555950</v>
      </c>
      <c r="N331">
        <f t="shared" si="29"/>
        <v>1330.4</v>
      </c>
      <c r="O331">
        <f t="shared" si="27"/>
        <v>1335.54</v>
      </c>
      <c r="P331">
        <f t="shared" si="28"/>
        <v>2.9099999999998545</v>
      </c>
    </row>
    <row r="332" spans="1:16" x14ac:dyDescent="0.35">
      <c r="A332" s="1">
        <v>40639</v>
      </c>
      <c r="B332">
        <v>1335.54</v>
      </c>
      <c r="C332">
        <v>18.350000000000001</v>
      </c>
      <c r="D332">
        <v>20.149999999999999</v>
      </c>
      <c r="E332">
        <v>21.1</v>
      </c>
      <c r="F332">
        <v>21.75</v>
      </c>
      <c r="G332">
        <v>22.25</v>
      </c>
      <c r="H332">
        <v>23.05</v>
      </c>
      <c r="I332">
        <v>23.7</v>
      </c>
      <c r="J332">
        <v>23.95</v>
      </c>
      <c r="K332">
        <f t="shared" si="25"/>
        <v>1.894116831515039</v>
      </c>
      <c r="L332">
        <f t="shared" si="26"/>
        <v>0.5279505378768713</v>
      </c>
      <c r="M332">
        <v>1656542</v>
      </c>
      <c r="N332">
        <f t="shared" si="29"/>
        <v>1331.856</v>
      </c>
      <c r="O332">
        <f t="shared" si="27"/>
        <v>1333.51</v>
      </c>
      <c r="P332">
        <f t="shared" si="28"/>
        <v>-2.0299999999999727</v>
      </c>
    </row>
    <row r="333" spans="1:16" x14ac:dyDescent="0.35">
      <c r="A333" s="1">
        <v>40640</v>
      </c>
      <c r="B333">
        <v>1333.51</v>
      </c>
      <c r="C333">
        <v>18.399999999999999</v>
      </c>
      <c r="D333">
        <v>20.350000000000001</v>
      </c>
      <c r="E333">
        <v>21.3</v>
      </c>
      <c r="F333">
        <v>21.95</v>
      </c>
      <c r="G333">
        <v>22.45</v>
      </c>
      <c r="H333">
        <v>23.25</v>
      </c>
      <c r="I333">
        <v>23.9</v>
      </c>
      <c r="J333">
        <v>24.1</v>
      </c>
      <c r="K333">
        <f t="shared" si="25"/>
        <v>1.9253478349935333</v>
      </c>
      <c r="L333">
        <f t="shared" si="26"/>
        <v>0.51938666968369318</v>
      </c>
      <c r="M333">
        <v>2179895</v>
      </c>
      <c r="N333">
        <f t="shared" si="29"/>
        <v>1333.3920000000001</v>
      </c>
      <c r="O333">
        <f t="shared" si="27"/>
        <v>1328.17</v>
      </c>
      <c r="P333">
        <f t="shared" si="28"/>
        <v>-5.3399999999999181</v>
      </c>
    </row>
    <row r="334" spans="1:16" x14ac:dyDescent="0.35">
      <c r="A334" s="1">
        <v>40641</v>
      </c>
      <c r="B334">
        <v>1328.17</v>
      </c>
      <c r="C334">
        <v>18.649999999999999</v>
      </c>
      <c r="D334">
        <v>20.65</v>
      </c>
      <c r="E334">
        <v>21.6</v>
      </c>
      <c r="F334">
        <v>22.3</v>
      </c>
      <c r="G334">
        <v>22.8</v>
      </c>
      <c r="H334">
        <v>23.6</v>
      </c>
      <c r="I334">
        <v>24.25</v>
      </c>
      <c r="J334">
        <v>24.45</v>
      </c>
      <c r="K334">
        <f t="shared" si="25"/>
        <v>1.960275126462756</v>
      </c>
      <c r="L334">
        <f t="shared" si="26"/>
        <v>0.51013247400861683</v>
      </c>
      <c r="M334">
        <v>1857370</v>
      </c>
      <c r="N334">
        <f t="shared" si="29"/>
        <v>1332.5440000000001</v>
      </c>
      <c r="O334">
        <f t="shared" si="27"/>
        <v>1324.46</v>
      </c>
      <c r="P334">
        <f t="shared" si="28"/>
        <v>-3.7100000000000364</v>
      </c>
    </row>
    <row r="335" spans="1:16" x14ac:dyDescent="0.35">
      <c r="A335" s="1">
        <v>40644</v>
      </c>
      <c r="B335">
        <v>1324.46</v>
      </c>
      <c r="C335">
        <v>18.399999999999999</v>
      </c>
      <c r="D335">
        <v>20.45</v>
      </c>
      <c r="E335">
        <v>21.55</v>
      </c>
      <c r="F335">
        <v>22.3</v>
      </c>
      <c r="G335">
        <v>22.9</v>
      </c>
      <c r="H335">
        <v>23.7</v>
      </c>
      <c r="I335">
        <v>24.35</v>
      </c>
      <c r="J335">
        <v>24.55</v>
      </c>
      <c r="K335">
        <f t="shared" si="25"/>
        <v>2.0967662176381454</v>
      </c>
      <c r="L335">
        <f t="shared" si="26"/>
        <v>0.47692489109559733</v>
      </c>
      <c r="M335">
        <v>1527470</v>
      </c>
      <c r="N335">
        <f t="shared" si="29"/>
        <v>1330.8620000000001</v>
      </c>
      <c r="O335">
        <f t="shared" si="27"/>
        <v>1314.16</v>
      </c>
      <c r="P335">
        <f t="shared" si="28"/>
        <v>-10.299999999999955</v>
      </c>
    </row>
    <row r="336" spans="1:16" x14ac:dyDescent="0.35">
      <c r="A336" s="1">
        <v>40645</v>
      </c>
      <c r="B336">
        <v>1314.16</v>
      </c>
      <c r="C336">
        <v>18.7</v>
      </c>
      <c r="D336">
        <v>20.7</v>
      </c>
      <c r="E336">
        <v>21.7</v>
      </c>
      <c r="F336">
        <v>22.5</v>
      </c>
      <c r="G336">
        <v>23.05</v>
      </c>
      <c r="H336">
        <v>23.75</v>
      </c>
      <c r="I336">
        <v>24.35</v>
      </c>
      <c r="J336">
        <v>24.55</v>
      </c>
      <c r="K336">
        <f t="shared" si="25"/>
        <v>1.9910065652471227</v>
      </c>
      <c r="L336">
        <f t="shared" si="26"/>
        <v>0.50225851459002124</v>
      </c>
      <c r="M336">
        <v>2078178</v>
      </c>
      <c r="N336">
        <f t="shared" si="29"/>
        <v>1327.1680000000001</v>
      </c>
      <c r="O336">
        <f t="shared" si="27"/>
        <v>1314.41</v>
      </c>
      <c r="P336">
        <f t="shared" si="28"/>
        <v>0.25</v>
      </c>
    </row>
    <row r="337" spans="1:16" x14ac:dyDescent="0.35">
      <c r="A337" s="1">
        <v>40646</v>
      </c>
      <c r="B337">
        <v>1314.41</v>
      </c>
      <c r="C337">
        <v>18.3</v>
      </c>
      <c r="D337">
        <v>20.350000000000001</v>
      </c>
      <c r="E337">
        <v>21.45</v>
      </c>
      <c r="F337">
        <v>22.3</v>
      </c>
      <c r="G337">
        <v>22.85</v>
      </c>
      <c r="H337">
        <v>23.6</v>
      </c>
      <c r="I337">
        <v>24.3</v>
      </c>
      <c r="J337">
        <v>24.55</v>
      </c>
      <c r="K337">
        <f t="shared" si="25"/>
        <v>2.1219515949777397</v>
      </c>
      <c r="L337">
        <f t="shared" si="26"/>
        <v>0.47126428442892471</v>
      </c>
      <c r="M337">
        <v>1894085</v>
      </c>
      <c r="N337">
        <f t="shared" si="29"/>
        <v>1322.942</v>
      </c>
      <c r="O337">
        <f t="shared" si="27"/>
        <v>1314.52</v>
      </c>
      <c r="P337">
        <f t="shared" si="28"/>
        <v>0.10999999999989996</v>
      </c>
    </row>
    <row r="338" spans="1:16" x14ac:dyDescent="0.35">
      <c r="A338" s="1">
        <v>40647</v>
      </c>
      <c r="B338">
        <v>1314.52</v>
      </c>
      <c r="C338">
        <v>17.899999999999999</v>
      </c>
      <c r="D338">
        <v>20.149999999999999</v>
      </c>
      <c r="E338">
        <v>21.4</v>
      </c>
      <c r="F338">
        <v>22.25</v>
      </c>
      <c r="G338">
        <v>22.85</v>
      </c>
      <c r="H338">
        <v>23.6</v>
      </c>
      <c r="I338">
        <v>24.3</v>
      </c>
      <c r="J338">
        <v>24.5</v>
      </c>
      <c r="K338">
        <f t="shared" si="25"/>
        <v>2.2476873034934641</v>
      </c>
      <c r="L338">
        <f t="shared" si="26"/>
        <v>0.44490174342567657</v>
      </c>
      <c r="M338">
        <v>2022559</v>
      </c>
      <c r="N338">
        <f t="shared" si="29"/>
        <v>1319.1439999999998</v>
      </c>
      <c r="O338">
        <f t="shared" si="27"/>
        <v>1319.68</v>
      </c>
      <c r="P338">
        <f t="shared" si="28"/>
        <v>5.1600000000000819</v>
      </c>
    </row>
    <row r="339" spans="1:16" x14ac:dyDescent="0.35">
      <c r="A339" s="1">
        <v>40648</v>
      </c>
      <c r="B339">
        <v>1319.68</v>
      </c>
      <c r="C339">
        <v>16.75</v>
      </c>
      <c r="D339">
        <v>19.649999999999999</v>
      </c>
      <c r="E339">
        <v>21.15</v>
      </c>
      <c r="F339">
        <v>22.05</v>
      </c>
      <c r="G339">
        <v>22.7</v>
      </c>
      <c r="H339">
        <v>23.5</v>
      </c>
      <c r="I339">
        <v>24.2</v>
      </c>
      <c r="J339">
        <v>24.5</v>
      </c>
      <c r="K339">
        <f t="shared" si="25"/>
        <v>2.6010643425885673</v>
      </c>
      <c r="L339">
        <f t="shared" si="26"/>
        <v>0.38445800191348001</v>
      </c>
      <c r="M339">
        <v>1633383</v>
      </c>
      <c r="N339">
        <f t="shared" si="29"/>
        <v>1317.4459999999999</v>
      </c>
      <c r="O339">
        <f t="shared" si="27"/>
        <v>1305.1400000000001</v>
      </c>
      <c r="P339">
        <f t="shared" si="28"/>
        <v>-14.539999999999964</v>
      </c>
    </row>
    <row r="340" spans="1:16" x14ac:dyDescent="0.35">
      <c r="A340" s="1">
        <v>40651</v>
      </c>
      <c r="B340">
        <v>1305.1400000000001</v>
      </c>
      <c r="C340">
        <v>17.3</v>
      </c>
      <c r="D340">
        <v>20.2</v>
      </c>
      <c r="E340">
        <v>21.7</v>
      </c>
      <c r="F340">
        <v>22.45</v>
      </c>
      <c r="G340">
        <v>23.1</v>
      </c>
      <c r="H340">
        <v>23.8</v>
      </c>
      <c r="I340">
        <v>24.5</v>
      </c>
      <c r="J340">
        <v>24.75</v>
      </c>
      <c r="K340">
        <f t="shared" si="25"/>
        <v>2.4922737753763147</v>
      </c>
      <c r="L340">
        <f t="shared" si="26"/>
        <v>0.40124002823446131</v>
      </c>
      <c r="M340">
        <v>2255340</v>
      </c>
      <c r="N340">
        <f t="shared" si="29"/>
        <v>1313.5820000000001</v>
      </c>
      <c r="O340">
        <f t="shared" si="27"/>
        <v>1312.62</v>
      </c>
      <c r="P340">
        <f t="shared" si="28"/>
        <v>7.4799999999997908</v>
      </c>
    </row>
    <row r="341" spans="1:16" x14ac:dyDescent="0.35">
      <c r="A341" s="1">
        <v>40652</v>
      </c>
      <c r="B341">
        <v>1312.62</v>
      </c>
      <c r="C341">
        <v>16</v>
      </c>
      <c r="D341">
        <v>19.100000000000001</v>
      </c>
      <c r="E341">
        <v>21.05</v>
      </c>
      <c r="F341">
        <v>21.9</v>
      </c>
      <c r="G341">
        <v>22.75</v>
      </c>
      <c r="H341">
        <v>23.5</v>
      </c>
      <c r="I341">
        <v>24.2</v>
      </c>
      <c r="J341">
        <v>24.5</v>
      </c>
      <c r="K341">
        <f t="shared" si="25"/>
        <v>2.8809720581775844</v>
      </c>
      <c r="L341">
        <f t="shared" si="26"/>
        <v>0.34710506725031193</v>
      </c>
      <c r="M341">
        <v>1527562</v>
      </c>
      <c r="N341">
        <f t="shared" si="29"/>
        <v>1313.2740000000001</v>
      </c>
      <c r="O341">
        <f t="shared" si="27"/>
        <v>1330.36</v>
      </c>
      <c r="P341">
        <f t="shared" si="28"/>
        <v>17.740000000000009</v>
      </c>
    </row>
    <row r="342" spans="1:16" x14ac:dyDescent="0.35">
      <c r="A342" s="1">
        <v>40653</v>
      </c>
      <c r="B342">
        <v>1330.36</v>
      </c>
      <c r="C342">
        <v>18.149999999999999</v>
      </c>
      <c r="D342">
        <v>20.350000000000001</v>
      </c>
      <c r="E342">
        <v>21.55</v>
      </c>
      <c r="F342">
        <v>22.25</v>
      </c>
      <c r="G342">
        <v>23.05</v>
      </c>
      <c r="H342">
        <v>23.8</v>
      </c>
      <c r="I342">
        <v>24.3</v>
      </c>
      <c r="J342">
        <v>24.6</v>
      </c>
      <c r="K342">
        <f t="shared" si="25"/>
        <v>2.1934052944484037</v>
      </c>
      <c r="L342">
        <f t="shared" si="26"/>
        <v>0.45591209364317659</v>
      </c>
      <c r="M342">
        <v>1870221</v>
      </c>
      <c r="N342">
        <f t="shared" si="29"/>
        <v>1316.4639999999999</v>
      </c>
      <c r="O342">
        <f t="shared" si="27"/>
        <v>1337.38</v>
      </c>
      <c r="P342">
        <f t="shared" si="28"/>
        <v>7.0200000000002092</v>
      </c>
    </row>
    <row r="343" spans="1:16" x14ac:dyDescent="0.35">
      <c r="A343" s="1">
        <v>40654</v>
      </c>
      <c r="B343">
        <v>1337.38</v>
      </c>
      <c r="C343">
        <v>17.899999999999999</v>
      </c>
      <c r="D343">
        <v>20</v>
      </c>
      <c r="E343">
        <v>21.4</v>
      </c>
      <c r="F343">
        <v>22</v>
      </c>
      <c r="G343">
        <v>22.9</v>
      </c>
      <c r="H343">
        <v>23.65</v>
      </c>
      <c r="I343">
        <v>24.15</v>
      </c>
      <c r="J343">
        <v>24.6</v>
      </c>
      <c r="K343">
        <f t="shared" si="25"/>
        <v>2.269046369859248</v>
      </c>
      <c r="L343">
        <f t="shared" si="26"/>
        <v>0.44071377882948742</v>
      </c>
      <c r="M343">
        <v>1271379</v>
      </c>
      <c r="N343">
        <f t="shared" si="29"/>
        <v>1321.0360000000001</v>
      </c>
      <c r="O343">
        <f t="shared" si="27"/>
        <v>1335.25</v>
      </c>
      <c r="P343">
        <f t="shared" si="28"/>
        <v>-2.1300000000001091</v>
      </c>
    </row>
    <row r="344" spans="1:16" x14ac:dyDescent="0.35">
      <c r="A344" s="1">
        <v>40655</v>
      </c>
      <c r="B344">
        <v>1335.25</v>
      </c>
      <c r="C344">
        <v>17.45</v>
      </c>
      <c r="D344">
        <v>19.600000000000001</v>
      </c>
      <c r="E344">
        <v>21</v>
      </c>
      <c r="F344">
        <v>21.65</v>
      </c>
      <c r="G344">
        <v>22.65</v>
      </c>
      <c r="H344">
        <v>23.5</v>
      </c>
      <c r="I344">
        <v>24.05</v>
      </c>
      <c r="J344">
        <v>24.6</v>
      </c>
      <c r="K344">
        <f t="shared" si="25"/>
        <v>2.4183450657718168</v>
      </c>
      <c r="L344">
        <f t="shared" si="26"/>
        <v>0.41350591946267568</v>
      </c>
      <c r="M344">
        <v>1271379</v>
      </c>
      <c r="N344">
        <f t="shared" si="29"/>
        <v>1324.15</v>
      </c>
      <c r="O344">
        <f t="shared" si="27"/>
        <v>1335.25</v>
      </c>
      <c r="P344">
        <f t="shared" si="28"/>
        <v>0</v>
      </c>
    </row>
    <row r="345" spans="1:16" x14ac:dyDescent="0.35">
      <c r="A345" s="1">
        <v>40658</v>
      </c>
      <c r="B345">
        <v>1335.25</v>
      </c>
      <c r="C345">
        <v>17.45</v>
      </c>
      <c r="D345">
        <v>19.600000000000001</v>
      </c>
      <c r="E345">
        <v>21</v>
      </c>
      <c r="F345">
        <v>21.65</v>
      </c>
      <c r="G345">
        <v>22.65</v>
      </c>
      <c r="H345">
        <v>23.5</v>
      </c>
      <c r="I345">
        <v>24.05</v>
      </c>
      <c r="J345">
        <v>24.6</v>
      </c>
      <c r="K345">
        <f t="shared" si="25"/>
        <v>2.4183450657718168</v>
      </c>
      <c r="L345">
        <f t="shared" si="26"/>
        <v>0.41350591946267568</v>
      </c>
      <c r="M345">
        <v>597762</v>
      </c>
      <c r="N345">
        <f t="shared" si="29"/>
        <v>1330.172</v>
      </c>
      <c r="O345">
        <f t="shared" si="27"/>
        <v>1347.24</v>
      </c>
      <c r="P345">
        <f t="shared" si="28"/>
        <v>11.990000000000009</v>
      </c>
    </row>
    <row r="346" spans="1:16" x14ac:dyDescent="0.35">
      <c r="A346" s="1">
        <v>40659</v>
      </c>
      <c r="B346">
        <v>1347.24</v>
      </c>
      <c r="C346">
        <v>17.3</v>
      </c>
      <c r="D346">
        <v>19.2</v>
      </c>
      <c r="E346">
        <v>20.65</v>
      </c>
      <c r="F346">
        <v>21.35</v>
      </c>
      <c r="G346">
        <v>22.5</v>
      </c>
      <c r="H346">
        <v>23.25</v>
      </c>
      <c r="I346">
        <v>23.5</v>
      </c>
      <c r="J346">
        <v>23.35</v>
      </c>
      <c r="K346">
        <f t="shared" si="25"/>
        <v>2.2379438905260467</v>
      </c>
      <c r="L346">
        <f t="shared" si="26"/>
        <v>0.44683872738424285</v>
      </c>
      <c r="M346">
        <v>1383391</v>
      </c>
      <c r="N346">
        <f t="shared" si="29"/>
        <v>1337.096</v>
      </c>
      <c r="O346">
        <f t="shared" si="27"/>
        <v>1355.66</v>
      </c>
      <c r="P346">
        <f t="shared" si="28"/>
        <v>8.4200000000000728</v>
      </c>
    </row>
    <row r="347" spans="1:16" x14ac:dyDescent="0.35">
      <c r="A347" s="1">
        <v>40660</v>
      </c>
      <c r="B347">
        <v>1355.66</v>
      </c>
      <c r="C347">
        <v>17</v>
      </c>
      <c r="D347">
        <v>18.75</v>
      </c>
      <c r="E347">
        <v>20.25</v>
      </c>
      <c r="F347">
        <v>20.95</v>
      </c>
      <c r="G347">
        <v>22.3</v>
      </c>
      <c r="H347">
        <v>23</v>
      </c>
      <c r="I347">
        <v>23.2</v>
      </c>
      <c r="J347">
        <v>23.15</v>
      </c>
      <c r="K347">
        <f t="shared" si="25"/>
        <v>2.290820189988096</v>
      </c>
      <c r="L347">
        <f t="shared" si="26"/>
        <v>0.43652487627376657</v>
      </c>
      <c r="M347">
        <v>1384727</v>
      </c>
      <c r="N347">
        <f t="shared" si="29"/>
        <v>1342.1559999999999</v>
      </c>
      <c r="O347">
        <f t="shared" si="27"/>
        <v>1360.48</v>
      </c>
      <c r="P347">
        <f t="shared" si="28"/>
        <v>4.8199999999999363</v>
      </c>
    </row>
    <row r="348" spans="1:16" x14ac:dyDescent="0.35">
      <c r="A348" s="1">
        <v>40661</v>
      </c>
      <c r="B348">
        <v>1360.48</v>
      </c>
      <c r="C348">
        <v>16.75</v>
      </c>
      <c r="D348">
        <v>18.399999999999999</v>
      </c>
      <c r="E348">
        <v>19.899999999999999</v>
      </c>
      <c r="F348">
        <v>20.65</v>
      </c>
      <c r="G348">
        <v>22</v>
      </c>
      <c r="H348">
        <v>22.75</v>
      </c>
      <c r="I348">
        <v>23.05</v>
      </c>
      <c r="J348">
        <v>23.05</v>
      </c>
      <c r="K348">
        <f t="shared" si="25"/>
        <v>2.340930446882771</v>
      </c>
      <c r="L348">
        <f t="shared" si="26"/>
        <v>0.42718056887662753</v>
      </c>
      <c r="M348">
        <v>1705011</v>
      </c>
      <c r="N348">
        <f t="shared" si="29"/>
        <v>1346.7759999999998</v>
      </c>
      <c r="O348">
        <f t="shared" si="27"/>
        <v>1363.61</v>
      </c>
      <c r="P348">
        <f t="shared" si="28"/>
        <v>3.1299999999998818</v>
      </c>
    </row>
    <row r="349" spans="1:16" x14ac:dyDescent="0.35">
      <c r="A349" s="1">
        <v>40662</v>
      </c>
      <c r="B349">
        <v>1363.61</v>
      </c>
      <c r="C349">
        <v>16.7</v>
      </c>
      <c r="D349">
        <v>18.350000000000001</v>
      </c>
      <c r="E349">
        <v>19.649999999999999</v>
      </c>
      <c r="F349">
        <v>20.399999999999999</v>
      </c>
      <c r="G349">
        <v>21.65</v>
      </c>
      <c r="H349">
        <v>22.55</v>
      </c>
      <c r="I349">
        <v>22.9</v>
      </c>
      <c r="J349">
        <v>22.9</v>
      </c>
      <c r="K349">
        <f t="shared" si="25"/>
        <v>2.2893776446886109</v>
      </c>
      <c r="L349">
        <f t="shared" si="26"/>
        <v>0.43679993220865698</v>
      </c>
      <c r="M349">
        <v>1270478</v>
      </c>
      <c r="N349">
        <f t="shared" si="29"/>
        <v>1352.4479999999999</v>
      </c>
      <c r="O349">
        <f t="shared" si="27"/>
        <v>1361.22</v>
      </c>
      <c r="P349">
        <f t="shared" si="28"/>
        <v>-2.3899999999998727</v>
      </c>
    </row>
    <row r="350" spans="1:16" x14ac:dyDescent="0.35">
      <c r="A350" s="1">
        <v>40665</v>
      </c>
      <c r="B350">
        <v>1361.22</v>
      </c>
      <c r="C350">
        <v>17.25</v>
      </c>
      <c r="D350">
        <v>18.8</v>
      </c>
      <c r="E350">
        <v>20.149999999999999</v>
      </c>
      <c r="F350">
        <v>20.85</v>
      </c>
      <c r="G350">
        <v>22.15</v>
      </c>
      <c r="H350">
        <v>23.05</v>
      </c>
      <c r="I350">
        <v>23.25</v>
      </c>
      <c r="J350">
        <v>23.2</v>
      </c>
      <c r="K350">
        <f t="shared" si="25"/>
        <v>2.2365071620082699</v>
      </c>
      <c r="L350">
        <f t="shared" si="26"/>
        <v>0.44712577584685698</v>
      </c>
      <c r="M350">
        <v>1707040</v>
      </c>
      <c r="N350">
        <f t="shared" si="29"/>
        <v>1357.6420000000001</v>
      </c>
      <c r="O350">
        <f t="shared" si="27"/>
        <v>1356.62</v>
      </c>
      <c r="P350">
        <f t="shared" si="28"/>
        <v>-4.6000000000001364</v>
      </c>
    </row>
    <row r="351" spans="1:16" x14ac:dyDescent="0.35">
      <c r="A351" s="1">
        <v>40666</v>
      </c>
      <c r="B351">
        <v>1356.62</v>
      </c>
      <c r="C351">
        <v>17.7</v>
      </c>
      <c r="D351">
        <v>19.350000000000001</v>
      </c>
      <c r="E351">
        <v>20.6</v>
      </c>
      <c r="F351">
        <v>21.25</v>
      </c>
      <c r="G351">
        <v>22.45</v>
      </c>
      <c r="H351">
        <v>23.2</v>
      </c>
      <c r="I351">
        <v>23.45</v>
      </c>
      <c r="J351">
        <v>23.35</v>
      </c>
      <c r="K351">
        <f t="shared" si="25"/>
        <v>2.101009536253601</v>
      </c>
      <c r="L351">
        <f t="shared" si="26"/>
        <v>0.47596166640116366</v>
      </c>
      <c r="M351">
        <v>1674060</v>
      </c>
      <c r="N351">
        <f t="shared" si="29"/>
        <v>1359.518</v>
      </c>
      <c r="O351">
        <f t="shared" si="27"/>
        <v>1347.32</v>
      </c>
      <c r="P351">
        <f t="shared" si="28"/>
        <v>-9.2999999999999545</v>
      </c>
    </row>
    <row r="352" spans="1:16" x14ac:dyDescent="0.35">
      <c r="A352" s="1">
        <v>40667</v>
      </c>
      <c r="B352">
        <v>1347.32</v>
      </c>
      <c r="C352">
        <v>17.95</v>
      </c>
      <c r="D352">
        <v>19.55</v>
      </c>
      <c r="E352">
        <v>20.8</v>
      </c>
      <c r="F352">
        <v>21.35</v>
      </c>
      <c r="G352">
        <v>22.55</v>
      </c>
      <c r="H352">
        <v>23.3</v>
      </c>
      <c r="I352">
        <v>23.55</v>
      </c>
      <c r="J352">
        <v>23.4</v>
      </c>
      <c r="K352">
        <f t="shared" si="25"/>
        <v>2.0370562619342931</v>
      </c>
      <c r="L352">
        <f t="shared" si="26"/>
        <v>0.49090445791146037</v>
      </c>
      <c r="M352">
        <v>2376784</v>
      </c>
      <c r="N352">
        <f t="shared" si="29"/>
        <v>1357.85</v>
      </c>
      <c r="O352">
        <f t="shared" si="27"/>
        <v>1335.1</v>
      </c>
      <c r="P352">
        <f t="shared" si="28"/>
        <v>-12.220000000000027</v>
      </c>
    </row>
    <row r="353" spans="1:16" x14ac:dyDescent="0.35">
      <c r="A353" s="1">
        <v>40668</v>
      </c>
      <c r="B353">
        <v>1335.1</v>
      </c>
      <c r="C353">
        <v>18.3</v>
      </c>
      <c r="D353">
        <v>19.8</v>
      </c>
      <c r="E353">
        <v>20.95</v>
      </c>
      <c r="F353">
        <v>21.5</v>
      </c>
      <c r="G353">
        <v>22.7</v>
      </c>
      <c r="H353">
        <v>23.5</v>
      </c>
      <c r="I353">
        <v>23.65</v>
      </c>
      <c r="J353">
        <v>23.55</v>
      </c>
      <c r="K353">
        <f t="shared" si="25"/>
        <v>1.9720253366961151</v>
      </c>
      <c r="L353">
        <f t="shared" si="26"/>
        <v>0.50709287623828225</v>
      </c>
      <c r="M353">
        <v>2913889</v>
      </c>
      <c r="N353">
        <f t="shared" si="29"/>
        <v>1352.7739999999999</v>
      </c>
      <c r="O353">
        <f t="shared" si="27"/>
        <v>1340.2</v>
      </c>
      <c r="P353">
        <f t="shared" si="28"/>
        <v>5.1000000000001364</v>
      </c>
    </row>
    <row r="354" spans="1:16" x14ac:dyDescent="0.35">
      <c r="A354" s="1">
        <v>40669</v>
      </c>
      <c r="B354">
        <v>1340.2</v>
      </c>
      <c r="C354">
        <v>18.149999999999999</v>
      </c>
      <c r="D354">
        <v>19.55</v>
      </c>
      <c r="E354">
        <v>20.75</v>
      </c>
      <c r="F354">
        <v>21.35</v>
      </c>
      <c r="G354">
        <v>22.55</v>
      </c>
      <c r="H354">
        <v>23.3</v>
      </c>
      <c r="I354">
        <v>23.55</v>
      </c>
      <c r="J354">
        <v>23.45</v>
      </c>
      <c r="K354">
        <f t="shared" si="25"/>
        <v>1.996593080367512</v>
      </c>
      <c r="L354">
        <f t="shared" si="26"/>
        <v>0.50085318327154094</v>
      </c>
      <c r="M354">
        <v>2671717</v>
      </c>
      <c r="N354">
        <f t="shared" si="29"/>
        <v>1348.0920000000001</v>
      </c>
      <c r="O354">
        <f t="shared" si="27"/>
        <v>1346.3</v>
      </c>
      <c r="P354">
        <f t="shared" si="28"/>
        <v>6.0999999999999091</v>
      </c>
    </row>
    <row r="355" spans="1:16" x14ac:dyDescent="0.35">
      <c r="A355" s="1">
        <v>40672</v>
      </c>
      <c r="B355">
        <v>1346.3</v>
      </c>
      <c r="C355">
        <v>17.45</v>
      </c>
      <c r="D355">
        <v>18.850000000000001</v>
      </c>
      <c r="E355">
        <v>20.3</v>
      </c>
      <c r="F355">
        <v>20.95</v>
      </c>
      <c r="G355">
        <v>22.15</v>
      </c>
      <c r="H355">
        <v>22.85</v>
      </c>
      <c r="I355">
        <v>23.1</v>
      </c>
      <c r="J355">
        <v>23.05</v>
      </c>
      <c r="K355">
        <f t="shared" si="25"/>
        <v>2.1048837769068665</v>
      </c>
      <c r="L355">
        <f t="shared" si="26"/>
        <v>0.47508561326340937</v>
      </c>
      <c r="M355">
        <v>1665449</v>
      </c>
      <c r="N355">
        <f t="shared" si="29"/>
        <v>1345.1079999999999</v>
      </c>
      <c r="O355">
        <f t="shared" si="27"/>
        <v>1357.16</v>
      </c>
      <c r="P355">
        <f t="shared" si="28"/>
        <v>10.860000000000127</v>
      </c>
    </row>
    <row r="356" spans="1:16" x14ac:dyDescent="0.35">
      <c r="A356" s="1">
        <v>40673</v>
      </c>
      <c r="B356">
        <v>1357.16</v>
      </c>
      <c r="C356">
        <v>16.649999999999999</v>
      </c>
      <c r="D356">
        <v>18.2</v>
      </c>
      <c r="E356">
        <v>19.75</v>
      </c>
      <c r="F356">
        <v>20.55</v>
      </c>
      <c r="G356">
        <v>21.75</v>
      </c>
      <c r="H356">
        <v>22.45</v>
      </c>
      <c r="I356">
        <v>22.6</v>
      </c>
      <c r="J356">
        <v>22.6</v>
      </c>
      <c r="K356">
        <f t="shared" si="25"/>
        <v>2.2304607948007029</v>
      </c>
      <c r="L356">
        <f t="shared" si="26"/>
        <v>0.44833785123282222</v>
      </c>
      <c r="M356">
        <v>1571216</v>
      </c>
      <c r="N356">
        <f t="shared" si="29"/>
        <v>1345.2159999999999</v>
      </c>
      <c r="O356">
        <f t="shared" si="27"/>
        <v>1342.08</v>
      </c>
      <c r="P356">
        <f t="shared" si="28"/>
        <v>-15.080000000000155</v>
      </c>
    </row>
    <row r="357" spans="1:16" x14ac:dyDescent="0.35">
      <c r="A357" s="1">
        <v>40674</v>
      </c>
      <c r="B357">
        <v>1342.08</v>
      </c>
      <c r="C357">
        <v>17.2</v>
      </c>
      <c r="D357">
        <v>18.649999999999999</v>
      </c>
      <c r="E357">
        <v>20.2</v>
      </c>
      <c r="F357">
        <v>20.9</v>
      </c>
      <c r="G357">
        <v>22.05</v>
      </c>
      <c r="H357">
        <v>22.7</v>
      </c>
      <c r="I357">
        <v>22.9</v>
      </c>
      <c r="J357">
        <v>22.85</v>
      </c>
      <c r="K357">
        <f t="shared" si="25"/>
        <v>2.1246743447946494</v>
      </c>
      <c r="L357">
        <f t="shared" si="26"/>
        <v>0.47066036376348791</v>
      </c>
      <c r="M357">
        <v>2190906</v>
      </c>
      <c r="N357">
        <f t="shared" si="29"/>
        <v>1344.1680000000001</v>
      </c>
      <c r="O357">
        <f t="shared" si="27"/>
        <v>1348.65</v>
      </c>
      <c r="P357">
        <f t="shared" si="28"/>
        <v>6.5700000000001637</v>
      </c>
    </row>
    <row r="358" spans="1:16" x14ac:dyDescent="0.35">
      <c r="A358" s="1">
        <v>40675</v>
      </c>
      <c r="B358">
        <v>1348.65</v>
      </c>
      <c r="C358">
        <v>16.649999999999999</v>
      </c>
      <c r="D358">
        <v>18.350000000000001</v>
      </c>
      <c r="E358">
        <v>20</v>
      </c>
      <c r="F358">
        <v>20.7</v>
      </c>
      <c r="G358">
        <v>21.9</v>
      </c>
      <c r="H358">
        <v>22.55</v>
      </c>
      <c r="I358">
        <v>22.75</v>
      </c>
      <c r="J358">
        <v>22.65</v>
      </c>
      <c r="K358">
        <f t="shared" si="25"/>
        <v>2.2450640302673017</v>
      </c>
      <c r="L358">
        <f t="shared" si="26"/>
        <v>0.44542159444821627</v>
      </c>
      <c r="M358">
        <v>2253407</v>
      </c>
      <c r="N358">
        <f t="shared" si="29"/>
        <v>1346.8779999999999</v>
      </c>
      <c r="O358">
        <f t="shared" si="27"/>
        <v>1337.77</v>
      </c>
      <c r="P358">
        <f t="shared" si="28"/>
        <v>-10.880000000000109</v>
      </c>
    </row>
    <row r="359" spans="1:16" x14ac:dyDescent="0.35">
      <c r="A359" s="1">
        <v>40676</v>
      </c>
      <c r="B359">
        <v>1337.77</v>
      </c>
      <c r="C359">
        <v>17.350000000000001</v>
      </c>
      <c r="D359">
        <v>18.649999999999999</v>
      </c>
      <c r="E359">
        <v>20.25</v>
      </c>
      <c r="F359">
        <v>20.95</v>
      </c>
      <c r="G359">
        <v>22.15</v>
      </c>
      <c r="H359">
        <v>22.8</v>
      </c>
      <c r="I359">
        <v>22.95</v>
      </c>
      <c r="J359">
        <v>22.85</v>
      </c>
      <c r="K359">
        <f t="shared" si="25"/>
        <v>2.1110994934935139</v>
      </c>
      <c r="L359">
        <f t="shared" si="26"/>
        <v>0.47368681726372286</v>
      </c>
      <c r="M359">
        <v>2233850</v>
      </c>
      <c r="N359">
        <f t="shared" si="29"/>
        <v>1346.3920000000003</v>
      </c>
      <c r="O359">
        <f t="shared" si="27"/>
        <v>1329.47</v>
      </c>
      <c r="P359">
        <f t="shared" si="28"/>
        <v>-8.2999999999999545</v>
      </c>
    </row>
    <row r="360" spans="1:16" x14ac:dyDescent="0.35">
      <c r="A360" s="1">
        <v>40679</v>
      </c>
      <c r="B360">
        <v>1329.47</v>
      </c>
      <c r="C360">
        <v>18</v>
      </c>
      <c r="D360">
        <v>19.05</v>
      </c>
      <c r="E360">
        <v>20.5</v>
      </c>
      <c r="F360">
        <v>21.2</v>
      </c>
      <c r="G360">
        <v>22.3</v>
      </c>
      <c r="H360">
        <v>22.9</v>
      </c>
      <c r="I360">
        <v>23.1</v>
      </c>
      <c r="J360">
        <v>23</v>
      </c>
      <c r="K360">
        <f t="shared" si="25"/>
        <v>1.9374942396227735</v>
      </c>
      <c r="L360">
        <f t="shared" si="26"/>
        <v>0.51613056676478075</v>
      </c>
      <c r="M360">
        <v>2176346</v>
      </c>
      <c r="N360">
        <f t="shared" si="29"/>
        <v>1343.0260000000001</v>
      </c>
      <c r="O360">
        <f t="shared" si="27"/>
        <v>1328.98</v>
      </c>
      <c r="P360">
        <f t="shared" si="28"/>
        <v>-0.49000000000000909</v>
      </c>
    </row>
    <row r="361" spans="1:16" x14ac:dyDescent="0.35">
      <c r="A361" s="1">
        <v>40680</v>
      </c>
      <c r="B361">
        <v>1328.98</v>
      </c>
      <c r="C361">
        <v>17.75</v>
      </c>
      <c r="D361">
        <v>18.7</v>
      </c>
      <c r="E361">
        <v>20.2</v>
      </c>
      <c r="F361">
        <v>20.9</v>
      </c>
      <c r="G361">
        <v>22.1</v>
      </c>
      <c r="H361">
        <v>22.8</v>
      </c>
      <c r="I361">
        <v>23.05</v>
      </c>
      <c r="J361">
        <v>22.95</v>
      </c>
      <c r="K361">
        <f t="shared" si="25"/>
        <v>2.0330198333654161</v>
      </c>
      <c r="L361">
        <f t="shared" si="26"/>
        <v>0.49187911676425805</v>
      </c>
      <c r="M361">
        <v>2289894</v>
      </c>
      <c r="N361">
        <f t="shared" si="29"/>
        <v>1337.39</v>
      </c>
      <c r="O361">
        <f t="shared" si="27"/>
        <v>1340.68</v>
      </c>
      <c r="P361">
        <f t="shared" si="28"/>
        <v>11.700000000000045</v>
      </c>
    </row>
    <row r="362" spans="1:16" x14ac:dyDescent="0.35">
      <c r="A362" s="1">
        <v>40681</v>
      </c>
      <c r="B362">
        <v>1340.68</v>
      </c>
      <c r="C362">
        <v>18.05</v>
      </c>
      <c r="D362">
        <v>19.75</v>
      </c>
      <c r="E362">
        <v>20.65</v>
      </c>
      <c r="F362">
        <v>21.85</v>
      </c>
      <c r="G362">
        <v>22.55</v>
      </c>
      <c r="H362">
        <v>22.75</v>
      </c>
      <c r="I362">
        <v>22.75</v>
      </c>
      <c r="J362">
        <v>24</v>
      </c>
      <c r="K362">
        <f t="shared" si="25"/>
        <v>1.937309898508017</v>
      </c>
      <c r="L362">
        <f t="shared" si="26"/>
        <v>0.51617967820746247</v>
      </c>
      <c r="M362">
        <v>1610420</v>
      </c>
      <c r="N362">
        <f t="shared" si="29"/>
        <v>1337.1100000000001</v>
      </c>
      <c r="O362">
        <f t="shared" si="27"/>
        <v>1343.6</v>
      </c>
      <c r="P362">
        <f t="shared" si="28"/>
        <v>2.9199999999998454</v>
      </c>
    </row>
    <row r="363" spans="1:16" x14ac:dyDescent="0.35">
      <c r="A363" s="1">
        <v>40682</v>
      </c>
      <c r="B363">
        <v>1343.6</v>
      </c>
      <c r="C363">
        <v>17.649999999999999</v>
      </c>
      <c r="D363">
        <v>19.600000000000001</v>
      </c>
      <c r="E363">
        <v>20.6</v>
      </c>
      <c r="F363">
        <v>21.85</v>
      </c>
      <c r="G363">
        <v>22.65</v>
      </c>
      <c r="H363">
        <v>22.85</v>
      </c>
      <c r="I363">
        <v>22.9</v>
      </c>
      <c r="J363">
        <v>24</v>
      </c>
      <c r="K363">
        <f t="shared" si="25"/>
        <v>2.0948491251502714</v>
      </c>
      <c r="L363">
        <f t="shared" si="26"/>
        <v>0.47736134693149618</v>
      </c>
      <c r="M363">
        <v>1825276</v>
      </c>
      <c r="N363">
        <f t="shared" si="29"/>
        <v>1336.1</v>
      </c>
      <c r="O363">
        <f t="shared" si="27"/>
        <v>1333.27</v>
      </c>
      <c r="P363">
        <f t="shared" si="28"/>
        <v>-10.329999999999927</v>
      </c>
    </row>
    <row r="364" spans="1:16" x14ac:dyDescent="0.35">
      <c r="A364" s="1">
        <v>40683</v>
      </c>
      <c r="B364">
        <v>1333.27</v>
      </c>
      <c r="C364">
        <v>18.05</v>
      </c>
      <c r="D364">
        <v>20</v>
      </c>
      <c r="E364">
        <v>21.1</v>
      </c>
      <c r="F364">
        <v>22.45</v>
      </c>
      <c r="G364">
        <v>23.3</v>
      </c>
      <c r="H364">
        <v>23.5</v>
      </c>
      <c r="I364">
        <v>23.45</v>
      </c>
      <c r="J364">
        <v>24</v>
      </c>
      <c r="K364">
        <f t="shared" si="25"/>
        <v>2.0926636307415896</v>
      </c>
      <c r="L364">
        <f t="shared" si="26"/>
        <v>0.47785988407779806</v>
      </c>
      <c r="M364">
        <v>2247208</v>
      </c>
      <c r="N364">
        <f t="shared" si="29"/>
        <v>1335.2</v>
      </c>
      <c r="O364">
        <f t="shared" si="27"/>
        <v>1317.37</v>
      </c>
      <c r="P364">
        <f t="shared" si="28"/>
        <v>-15.900000000000091</v>
      </c>
    </row>
    <row r="365" spans="1:16" x14ac:dyDescent="0.35">
      <c r="A365" s="1">
        <v>40686</v>
      </c>
      <c r="B365">
        <v>1317.37</v>
      </c>
      <c r="C365">
        <v>18.55</v>
      </c>
      <c r="D365">
        <v>20.3</v>
      </c>
      <c r="E365">
        <v>21.3</v>
      </c>
      <c r="F365">
        <v>22.6</v>
      </c>
      <c r="G365">
        <v>23.55</v>
      </c>
      <c r="H365">
        <v>23.75</v>
      </c>
      <c r="I365">
        <v>23.75</v>
      </c>
      <c r="J365">
        <v>24</v>
      </c>
      <c r="K365">
        <f t="shared" si="25"/>
        <v>1.9915894585552942</v>
      </c>
      <c r="L365">
        <f t="shared" si="26"/>
        <v>0.50211151485276662</v>
      </c>
      <c r="M365">
        <v>2050172</v>
      </c>
      <c r="N365">
        <f t="shared" si="29"/>
        <v>1332.78</v>
      </c>
      <c r="O365">
        <f t="shared" si="27"/>
        <v>1316.28</v>
      </c>
      <c r="P365">
        <f t="shared" si="28"/>
        <v>-1.0899999999999181</v>
      </c>
    </row>
    <row r="366" spans="1:16" x14ac:dyDescent="0.35">
      <c r="A366" s="1">
        <v>40687</v>
      </c>
      <c r="B366">
        <v>1316.28</v>
      </c>
      <c r="C366">
        <v>18.3</v>
      </c>
      <c r="D366">
        <v>20.149999999999999</v>
      </c>
      <c r="E366">
        <v>21.2</v>
      </c>
      <c r="F366">
        <v>22.4</v>
      </c>
      <c r="G366">
        <v>23.45</v>
      </c>
      <c r="H366">
        <v>23.65</v>
      </c>
      <c r="I366">
        <v>23.7</v>
      </c>
      <c r="J366">
        <v>24.25</v>
      </c>
      <c r="K366">
        <f t="shared" si="25"/>
        <v>2.0887026048311834</v>
      </c>
      <c r="L366">
        <f t="shared" si="26"/>
        <v>0.47876609991627966</v>
      </c>
      <c r="M366">
        <v>1859801</v>
      </c>
      <c r="N366">
        <f t="shared" si="29"/>
        <v>1330.24</v>
      </c>
      <c r="O366">
        <f t="shared" si="27"/>
        <v>1320.47</v>
      </c>
      <c r="P366">
        <f t="shared" si="28"/>
        <v>4.1900000000000546</v>
      </c>
    </row>
    <row r="367" spans="1:16" x14ac:dyDescent="0.35">
      <c r="A367" s="1">
        <v>40688</v>
      </c>
      <c r="B367">
        <v>1320.47</v>
      </c>
      <c r="C367">
        <v>17.95</v>
      </c>
      <c r="D367">
        <v>19.899999999999999</v>
      </c>
      <c r="E367">
        <v>21</v>
      </c>
      <c r="F367">
        <v>22.15</v>
      </c>
      <c r="G367">
        <v>23.2</v>
      </c>
      <c r="H367">
        <v>23.5</v>
      </c>
      <c r="I367">
        <v>23.6</v>
      </c>
      <c r="J367">
        <v>24.25</v>
      </c>
      <c r="K367">
        <f t="shared" si="25"/>
        <v>2.1752565530135919</v>
      </c>
      <c r="L367">
        <f t="shared" si="26"/>
        <v>0.45971588896702964</v>
      </c>
      <c r="M367">
        <v>2100099</v>
      </c>
      <c r="N367">
        <f t="shared" si="29"/>
        <v>1326.1979999999999</v>
      </c>
      <c r="O367">
        <f t="shared" si="27"/>
        <v>1325.69</v>
      </c>
      <c r="P367">
        <f t="shared" si="28"/>
        <v>5.2200000000000273</v>
      </c>
    </row>
    <row r="368" spans="1:16" x14ac:dyDescent="0.35">
      <c r="A368" s="1">
        <v>40689</v>
      </c>
      <c r="B368">
        <v>1325.69</v>
      </c>
      <c r="C368">
        <v>17.45</v>
      </c>
      <c r="D368">
        <v>19.350000000000001</v>
      </c>
      <c r="E368">
        <v>20.45</v>
      </c>
      <c r="F368">
        <v>21.65</v>
      </c>
      <c r="G368">
        <v>22.75</v>
      </c>
      <c r="H368">
        <v>23.05</v>
      </c>
      <c r="I368">
        <v>23.2</v>
      </c>
      <c r="J368">
        <v>23.9</v>
      </c>
      <c r="K368">
        <f t="shared" si="25"/>
        <v>2.2283882708617644</v>
      </c>
      <c r="L368">
        <f t="shared" si="26"/>
        <v>0.44875483015052808</v>
      </c>
      <c r="M368">
        <v>2284967</v>
      </c>
      <c r="N368">
        <f t="shared" si="29"/>
        <v>1322.616</v>
      </c>
      <c r="O368">
        <f t="shared" si="27"/>
        <v>1331.1</v>
      </c>
      <c r="P368">
        <f t="shared" si="28"/>
        <v>5.4099999999998545</v>
      </c>
    </row>
    <row r="369" spans="1:16" x14ac:dyDescent="0.35">
      <c r="A369" s="1">
        <v>40690</v>
      </c>
      <c r="B369">
        <v>1331.1</v>
      </c>
      <c r="C369">
        <v>17.100000000000001</v>
      </c>
      <c r="D369">
        <v>19.05</v>
      </c>
      <c r="E369">
        <v>20.100000000000001</v>
      </c>
      <c r="F369">
        <v>21.2</v>
      </c>
      <c r="G369">
        <v>22.3</v>
      </c>
      <c r="H369">
        <v>22.7</v>
      </c>
      <c r="I369">
        <v>22.85</v>
      </c>
      <c r="J369">
        <v>23.6</v>
      </c>
      <c r="K369">
        <f t="shared" si="25"/>
        <v>2.220802621962223</v>
      </c>
      <c r="L369">
        <f t="shared" si="26"/>
        <v>0.45028765281105226</v>
      </c>
      <c r="M369">
        <v>1388644</v>
      </c>
      <c r="N369">
        <f t="shared" si="29"/>
        <v>1322.182</v>
      </c>
      <c r="O369">
        <f t="shared" si="27"/>
        <v>1345.2</v>
      </c>
      <c r="P369">
        <f t="shared" si="28"/>
        <v>14.100000000000136</v>
      </c>
    </row>
    <row r="370" spans="1:16" x14ac:dyDescent="0.35">
      <c r="A370" s="1">
        <v>40693</v>
      </c>
      <c r="B370">
        <v>1345.2</v>
      </c>
      <c r="C370">
        <v>16.55</v>
      </c>
      <c r="D370">
        <v>18.55</v>
      </c>
      <c r="E370">
        <v>19.600000000000001</v>
      </c>
      <c r="F370">
        <v>20.75</v>
      </c>
      <c r="G370">
        <v>21.9</v>
      </c>
      <c r="H370">
        <v>22.3</v>
      </c>
      <c r="I370">
        <v>22.45</v>
      </c>
      <c r="J370">
        <v>23.3</v>
      </c>
      <c r="K370">
        <f t="shared" si="25"/>
        <v>2.2951812875799327</v>
      </c>
      <c r="L370">
        <f t="shared" si="26"/>
        <v>0.43569543086263668</v>
      </c>
      <c r="M370">
        <v>1388644</v>
      </c>
      <c r="N370">
        <f t="shared" si="29"/>
        <v>1327.748</v>
      </c>
      <c r="O370">
        <f t="shared" si="27"/>
        <v>1345.2</v>
      </c>
      <c r="P370">
        <f t="shared" si="28"/>
        <v>0</v>
      </c>
    </row>
    <row r="371" spans="1:16" x14ac:dyDescent="0.35">
      <c r="A371" s="1">
        <v>40694</v>
      </c>
      <c r="B371">
        <v>1345.2</v>
      </c>
      <c r="C371">
        <v>16.55</v>
      </c>
      <c r="D371">
        <v>18.55</v>
      </c>
      <c r="E371">
        <v>19.600000000000001</v>
      </c>
      <c r="F371">
        <v>20.75</v>
      </c>
      <c r="G371">
        <v>21.9</v>
      </c>
      <c r="H371">
        <v>22.3</v>
      </c>
      <c r="I371">
        <v>22.45</v>
      </c>
      <c r="J371">
        <v>23.3</v>
      </c>
      <c r="K371">
        <f t="shared" si="25"/>
        <v>2.2951812875799327</v>
      </c>
      <c r="L371">
        <f t="shared" si="26"/>
        <v>0.43569543086263668</v>
      </c>
      <c r="M371">
        <v>1909242</v>
      </c>
      <c r="N371">
        <f t="shared" si="29"/>
        <v>1333.5319999999999</v>
      </c>
      <c r="O371">
        <f t="shared" si="27"/>
        <v>1314.55</v>
      </c>
      <c r="P371">
        <f t="shared" si="28"/>
        <v>-30.650000000000091</v>
      </c>
    </row>
    <row r="372" spans="1:16" x14ac:dyDescent="0.35">
      <c r="A372" s="1">
        <v>40695</v>
      </c>
      <c r="B372">
        <v>1314.55</v>
      </c>
      <c r="C372">
        <v>17.95</v>
      </c>
      <c r="D372">
        <v>19.55</v>
      </c>
      <c r="E372">
        <v>20.399999999999999</v>
      </c>
      <c r="F372">
        <v>21.4</v>
      </c>
      <c r="G372">
        <v>22.5</v>
      </c>
      <c r="H372">
        <v>22.9</v>
      </c>
      <c r="I372">
        <v>23.1</v>
      </c>
      <c r="J372">
        <v>23.8</v>
      </c>
      <c r="K372">
        <f t="shared" si="25"/>
        <v>2.0147669131405044</v>
      </c>
      <c r="L372">
        <f t="shared" si="26"/>
        <v>0.49633532964925292</v>
      </c>
      <c r="M372">
        <v>2666114</v>
      </c>
      <c r="N372">
        <f t="shared" si="29"/>
        <v>1332.348</v>
      </c>
      <c r="O372">
        <f t="shared" si="27"/>
        <v>1312.94</v>
      </c>
      <c r="P372">
        <f t="shared" si="28"/>
        <v>-1.6099999999999</v>
      </c>
    </row>
    <row r="373" spans="1:16" x14ac:dyDescent="0.35">
      <c r="A373" s="1">
        <v>40696</v>
      </c>
      <c r="B373">
        <v>1312.94</v>
      </c>
      <c r="C373">
        <v>17.8</v>
      </c>
      <c r="D373">
        <v>19.350000000000001</v>
      </c>
      <c r="E373">
        <v>20.3</v>
      </c>
      <c r="F373">
        <v>21.3</v>
      </c>
      <c r="G373">
        <v>22.4</v>
      </c>
      <c r="H373">
        <v>22.8</v>
      </c>
      <c r="I373">
        <v>23.05</v>
      </c>
      <c r="J373">
        <v>23.85</v>
      </c>
      <c r="K373">
        <f t="shared" si="25"/>
        <v>2.0719965354356029</v>
      </c>
      <c r="L373">
        <f t="shared" si="26"/>
        <v>0.48262628961865833</v>
      </c>
      <c r="M373">
        <v>2430378</v>
      </c>
      <c r="N373">
        <f t="shared" si="29"/>
        <v>1329.798</v>
      </c>
      <c r="O373">
        <f t="shared" si="27"/>
        <v>1300.1600000000001</v>
      </c>
      <c r="P373">
        <f t="shared" si="28"/>
        <v>-12.779999999999973</v>
      </c>
    </row>
    <row r="374" spans="1:16" x14ac:dyDescent="0.35">
      <c r="A374" s="1">
        <v>40697</v>
      </c>
      <c r="B374">
        <v>1300.1600000000001</v>
      </c>
      <c r="C374">
        <v>17.95</v>
      </c>
      <c r="D374">
        <v>19.45</v>
      </c>
      <c r="E374">
        <v>20.399999999999999</v>
      </c>
      <c r="F374">
        <v>21.45</v>
      </c>
      <c r="G374">
        <v>22.55</v>
      </c>
      <c r="H374">
        <v>22.95</v>
      </c>
      <c r="I374">
        <v>23.2</v>
      </c>
      <c r="J374">
        <v>24.05</v>
      </c>
      <c r="K374">
        <f t="shared" si="25"/>
        <v>2.0913085445652038</v>
      </c>
      <c r="L374">
        <f t="shared" si="26"/>
        <v>0.47816951860056894</v>
      </c>
      <c r="M374">
        <v>2665742</v>
      </c>
      <c r="N374">
        <f t="shared" si="29"/>
        <v>1323.61</v>
      </c>
      <c r="O374">
        <f t="shared" si="27"/>
        <v>1286.17</v>
      </c>
      <c r="P374">
        <f t="shared" si="28"/>
        <v>-13.990000000000009</v>
      </c>
    </row>
    <row r="375" spans="1:16" x14ac:dyDescent="0.35">
      <c r="A375" s="1">
        <v>40700</v>
      </c>
      <c r="B375">
        <v>1286.17</v>
      </c>
      <c r="C375">
        <v>18.2</v>
      </c>
      <c r="D375">
        <v>19.649999999999999</v>
      </c>
      <c r="E375">
        <v>20.6</v>
      </c>
      <c r="F375">
        <v>21.65</v>
      </c>
      <c r="G375">
        <v>22.7</v>
      </c>
      <c r="H375">
        <v>23.2</v>
      </c>
      <c r="I375">
        <v>23.45</v>
      </c>
      <c r="J375">
        <v>24.25</v>
      </c>
      <c r="K375">
        <f t="shared" si="25"/>
        <v>2.0866497412975527</v>
      </c>
      <c r="L375">
        <f t="shared" si="26"/>
        <v>0.47923711402478336</v>
      </c>
      <c r="M375">
        <v>2184760</v>
      </c>
      <c r="N375">
        <f t="shared" si="29"/>
        <v>1311.8040000000001</v>
      </c>
      <c r="O375">
        <f t="shared" si="27"/>
        <v>1284.94</v>
      </c>
      <c r="P375">
        <f t="shared" si="28"/>
        <v>-1.2300000000000182</v>
      </c>
    </row>
    <row r="376" spans="1:16" x14ac:dyDescent="0.35">
      <c r="A376" s="1">
        <v>40701</v>
      </c>
      <c r="B376">
        <v>1284.94</v>
      </c>
      <c r="C376">
        <v>18.100000000000001</v>
      </c>
      <c r="D376">
        <v>19.350000000000001</v>
      </c>
      <c r="E376">
        <v>20.3</v>
      </c>
      <c r="F376">
        <v>21.45</v>
      </c>
      <c r="G376">
        <v>22.5</v>
      </c>
      <c r="H376">
        <v>23.05</v>
      </c>
      <c r="I376">
        <v>23.3</v>
      </c>
      <c r="J376">
        <v>24.2</v>
      </c>
      <c r="K376">
        <f t="shared" si="25"/>
        <v>2.1229927494661189</v>
      </c>
      <c r="L376">
        <f t="shared" si="26"/>
        <v>0.47103316780119747</v>
      </c>
      <c r="M376">
        <v>2060288</v>
      </c>
      <c r="N376">
        <f t="shared" si="29"/>
        <v>1299.752</v>
      </c>
      <c r="O376">
        <f t="shared" si="27"/>
        <v>1279.56</v>
      </c>
      <c r="P376">
        <f t="shared" si="28"/>
        <v>-5.3800000000001091</v>
      </c>
    </row>
    <row r="377" spans="1:16" x14ac:dyDescent="0.35">
      <c r="A377" s="1">
        <v>40702</v>
      </c>
      <c r="B377">
        <v>1279.56</v>
      </c>
      <c r="C377">
        <v>18.5</v>
      </c>
      <c r="D377">
        <v>19.55</v>
      </c>
      <c r="E377">
        <v>20.5</v>
      </c>
      <c r="F377">
        <v>21.65</v>
      </c>
      <c r="G377">
        <v>22.65</v>
      </c>
      <c r="H377">
        <v>23.15</v>
      </c>
      <c r="I377">
        <v>23.4</v>
      </c>
      <c r="J377">
        <v>24.25</v>
      </c>
      <c r="K377">
        <f t="shared" si="25"/>
        <v>2.0249228380360567</v>
      </c>
      <c r="L377">
        <f t="shared" si="26"/>
        <v>0.49384597833361665</v>
      </c>
      <c r="M377">
        <v>2686130</v>
      </c>
      <c r="N377">
        <f t="shared" si="29"/>
        <v>1292.7540000000001</v>
      </c>
      <c r="O377">
        <f t="shared" si="27"/>
        <v>1289</v>
      </c>
      <c r="P377">
        <f t="shared" si="28"/>
        <v>9.4400000000000546</v>
      </c>
    </row>
    <row r="378" spans="1:16" x14ac:dyDescent="0.35">
      <c r="A378" s="1">
        <v>40703</v>
      </c>
      <c r="B378">
        <v>1289</v>
      </c>
      <c r="C378">
        <v>17.75</v>
      </c>
      <c r="D378">
        <v>19</v>
      </c>
      <c r="E378">
        <v>19.95</v>
      </c>
      <c r="F378">
        <v>21.25</v>
      </c>
      <c r="G378">
        <v>22.2</v>
      </c>
      <c r="H378">
        <v>22.7</v>
      </c>
      <c r="I378">
        <v>23</v>
      </c>
      <c r="J378">
        <v>23.9</v>
      </c>
      <c r="K378">
        <f t="shared" si="25"/>
        <v>2.1409172767097484</v>
      </c>
      <c r="L378">
        <f t="shared" si="26"/>
        <v>0.46708950919245323</v>
      </c>
      <c r="M378">
        <v>1715727</v>
      </c>
      <c r="N378">
        <f t="shared" si="29"/>
        <v>1287.9659999999999</v>
      </c>
      <c r="O378">
        <f t="shared" si="27"/>
        <v>1270.98</v>
      </c>
      <c r="P378">
        <f t="shared" si="28"/>
        <v>-18.019999999999982</v>
      </c>
    </row>
    <row r="379" spans="1:16" x14ac:dyDescent="0.35">
      <c r="A379" s="1">
        <v>40704</v>
      </c>
      <c r="B379">
        <v>1270.98</v>
      </c>
      <c r="C379">
        <v>18.899999999999999</v>
      </c>
      <c r="D379">
        <v>19.600000000000001</v>
      </c>
      <c r="E379">
        <v>20.5</v>
      </c>
      <c r="F379">
        <v>21.75</v>
      </c>
      <c r="G379">
        <v>22.7</v>
      </c>
      <c r="H379">
        <v>23.15</v>
      </c>
      <c r="I379">
        <v>23.4</v>
      </c>
      <c r="J379">
        <v>24.3</v>
      </c>
      <c r="K379">
        <f t="shared" si="25"/>
        <v>1.9414188478680077</v>
      </c>
      <c r="L379">
        <f t="shared" si="26"/>
        <v>0.51508720083672921</v>
      </c>
      <c r="M379">
        <v>1453338</v>
      </c>
      <c r="N379">
        <f t="shared" si="29"/>
        <v>1282.1299999999999</v>
      </c>
      <c r="O379">
        <f t="shared" si="27"/>
        <v>1271.83</v>
      </c>
      <c r="P379">
        <f t="shared" si="28"/>
        <v>0.84999999999990905</v>
      </c>
    </row>
    <row r="380" spans="1:16" x14ac:dyDescent="0.35">
      <c r="A380" s="1">
        <v>40707</v>
      </c>
      <c r="B380">
        <v>1271.83</v>
      </c>
      <c r="C380">
        <v>19.55</v>
      </c>
      <c r="D380">
        <v>20</v>
      </c>
      <c r="E380">
        <v>20.65</v>
      </c>
      <c r="F380">
        <v>21.75</v>
      </c>
      <c r="G380">
        <v>22.75</v>
      </c>
      <c r="H380">
        <v>23.25</v>
      </c>
      <c r="I380">
        <v>23.5</v>
      </c>
      <c r="J380">
        <v>24.45</v>
      </c>
      <c r="K380">
        <f t="shared" si="25"/>
        <v>1.7834056505141263</v>
      </c>
      <c r="L380">
        <f t="shared" si="26"/>
        <v>0.56072492520796746</v>
      </c>
      <c r="M380">
        <v>796518</v>
      </c>
      <c r="N380">
        <f t="shared" si="29"/>
        <v>1279.2619999999999</v>
      </c>
      <c r="O380">
        <f t="shared" si="27"/>
        <v>1287.8699999999999</v>
      </c>
      <c r="P380">
        <f t="shared" si="28"/>
        <v>16.039999999999964</v>
      </c>
    </row>
    <row r="381" spans="1:16" x14ac:dyDescent="0.35">
      <c r="A381" s="1">
        <v>40708</v>
      </c>
      <c r="B381">
        <v>1287.8699999999999</v>
      </c>
      <c r="C381">
        <v>18.2</v>
      </c>
      <c r="D381">
        <v>19.2</v>
      </c>
      <c r="E381">
        <v>19.95</v>
      </c>
      <c r="F381">
        <v>21.05</v>
      </c>
      <c r="G381">
        <v>22.05</v>
      </c>
      <c r="H381">
        <v>22.55</v>
      </c>
      <c r="I381">
        <v>22.9</v>
      </c>
      <c r="J381">
        <v>23.9</v>
      </c>
      <c r="K381">
        <f t="shared" si="25"/>
        <v>1.9750226038489498</v>
      </c>
      <c r="L381">
        <f t="shared" si="26"/>
        <v>0.50632331906034234</v>
      </c>
      <c r="M381">
        <v>1067059</v>
      </c>
      <c r="N381">
        <f t="shared" si="29"/>
        <v>1279.848</v>
      </c>
      <c r="O381">
        <f t="shared" si="27"/>
        <v>1265.42</v>
      </c>
      <c r="P381">
        <f t="shared" si="28"/>
        <v>-22.449999999999818</v>
      </c>
    </row>
    <row r="382" spans="1:16" x14ac:dyDescent="0.35">
      <c r="A382" s="1">
        <v>40709</v>
      </c>
      <c r="B382">
        <v>1265.42</v>
      </c>
      <c r="C382">
        <v>20.95</v>
      </c>
      <c r="D382">
        <v>21.25</v>
      </c>
      <c r="E382">
        <v>22.25</v>
      </c>
      <c r="F382">
        <v>23.05</v>
      </c>
      <c r="G382">
        <v>23.45</v>
      </c>
      <c r="H382">
        <v>23.75</v>
      </c>
      <c r="I382">
        <v>24.75</v>
      </c>
      <c r="J382">
        <v>24.95</v>
      </c>
      <c r="K382">
        <f t="shared" si="25"/>
        <v>1.4851647335276601</v>
      </c>
      <c r="L382">
        <f t="shared" si="26"/>
        <v>0.67332598022627077</v>
      </c>
      <c r="M382">
        <v>757016</v>
      </c>
      <c r="N382">
        <f t="shared" si="29"/>
        <v>1277.02</v>
      </c>
      <c r="O382">
        <f t="shared" si="27"/>
        <v>1267.6400000000001</v>
      </c>
      <c r="P382">
        <f t="shared" si="28"/>
        <v>2.2200000000000273</v>
      </c>
    </row>
    <row r="383" spans="1:16" x14ac:dyDescent="0.35">
      <c r="A383" s="1">
        <v>40710</v>
      </c>
      <c r="B383">
        <v>1267.6400000000001</v>
      </c>
      <c r="C383">
        <v>21.95</v>
      </c>
      <c r="D383">
        <v>22.3</v>
      </c>
      <c r="E383">
        <v>23.35</v>
      </c>
      <c r="F383">
        <v>24</v>
      </c>
      <c r="G383">
        <v>24.25</v>
      </c>
      <c r="H383">
        <v>24.45</v>
      </c>
      <c r="I383">
        <v>25.5</v>
      </c>
      <c r="J383">
        <v>24.95</v>
      </c>
      <c r="K383">
        <f t="shared" si="25"/>
        <v>1.2385006776628862</v>
      </c>
      <c r="L383">
        <f t="shared" si="26"/>
        <v>0.80742789893910349</v>
      </c>
      <c r="M383">
        <v>407023</v>
      </c>
      <c r="N383">
        <f t="shared" si="29"/>
        <v>1272.748</v>
      </c>
      <c r="O383">
        <f t="shared" si="27"/>
        <v>1271.5</v>
      </c>
      <c r="P383">
        <f t="shared" si="28"/>
        <v>3.8599999999999</v>
      </c>
    </row>
    <row r="384" spans="1:16" x14ac:dyDescent="0.35">
      <c r="A384" s="1">
        <v>40711</v>
      </c>
      <c r="B384">
        <v>1271.5</v>
      </c>
      <c r="C384">
        <v>21.45</v>
      </c>
      <c r="D384">
        <v>22</v>
      </c>
      <c r="E384">
        <v>23.2</v>
      </c>
      <c r="F384">
        <v>23.75</v>
      </c>
      <c r="G384">
        <v>24.05</v>
      </c>
      <c r="H384">
        <v>24.25</v>
      </c>
      <c r="I384">
        <v>25.25</v>
      </c>
      <c r="J384">
        <v>24.95</v>
      </c>
      <c r="K384">
        <f t="shared" si="25"/>
        <v>1.3381090068771357</v>
      </c>
      <c r="L384">
        <f t="shared" si="26"/>
        <v>0.7473232710194434</v>
      </c>
      <c r="M384">
        <v>63172</v>
      </c>
      <c r="N384">
        <f t="shared" si="29"/>
        <v>1272.8520000000001</v>
      </c>
      <c r="O384">
        <f t="shared" si="27"/>
        <v>1278.3599999999999</v>
      </c>
      <c r="P384">
        <f t="shared" si="28"/>
        <v>6.8599999999999</v>
      </c>
    </row>
    <row r="385" spans="1:16" x14ac:dyDescent="0.35">
      <c r="A385" s="1">
        <v>40714</v>
      </c>
      <c r="B385">
        <v>1278.3599999999999</v>
      </c>
      <c r="C385">
        <v>20.45</v>
      </c>
      <c r="D385">
        <v>21.15</v>
      </c>
      <c r="E385">
        <v>22.55</v>
      </c>
      <c r="F385">
        <v>23.2</v>
      </c>
      <c r="G385">
        <v>23.55</v>
      </c>
      <c r="H385">
        <v>23.85</v>
      </c>
      <c r="I385">
        <v>24.85</v>
      </c>
      <c r="J385">
        <v>24.95</v>
      </c>
      <c r="K385">
        <f t="shared" si="25"/>
        <v>1.6203918176963079</v>
      </c>
      <c r="L385">
        <f t="shared" si="26"/>
        <v>0.61713468870861632</v>
      </c>
      <c r="M385">
        <v>1675015</v>
      </c>
      <c r="N385">
        <f t="shared" si="29"/>
        <v>1274.1579999999999</v>
      </c>
      <c r="O385">
        <f t="shared" si="27"/>
        <v>1295.52</v>
      </c>
      <c r="P385">
        <f t="shared" si="28"/>
        <v>17.160000000000082</v>
      </c>
    </row>
    <row r="386" spans="1:16" x14ac:dyDescent="0.35">
      <c r="A386" s="1">
        <v>40715</v>
      </c>
      <c r="B386">
        <v>1295.52</v>
      </c>
      <c r="C386">
        <v>19.95</v>
      </c>
      <c r="D386">
        <v>20.8</v>
      </c>
      <c r="E386">
        <v>22.25</v>
      </c>
      <c r="F386">
        <v>23</v>
      </c>
      <c r="G386">
        <v>23.3</v>
      </c>
      <c r="H386">
        <v>23.55</v>
      </c>
      <c r="I386">
        <v>24.65</v>
      </c>
      <c r="J386">
        <v>24.95</v>
      </c>
      <c r="K386">
        <f t="shared" si="25"/>
        <v>1.745287021012385</v>
      </c>
      <c r="L386">
        <f t="shared" si="26"/>
        <v>0.5729716590798527</v>
      </c>
      <c r="M386">
        <v>2074533</v>
      </c>
      <c r="N386">
        <f t="shared" si="29"/>
        <v>1275.6880000000001</v>
      </c>
      <c r="O386">
        <f t="shared" si="27"/>
        <v>1287.1400000000001</v>
      </c>
      <c r="P386">
        <f t="shared" si="28"/>
        <v>-8.3799999999998818</v>
      </c>
    </row>
    <row r="387" spans="1:16" x14ac:dyDescent="0.35">
      <c r="A387" s="1">
        <v>40716</v>
      </c>
      <c r="B387">
        <v>1287.1400000000001</v>
      </c>
      <c r="C387">
        <v>20.3</v>
      </c>
      <c r="D387">
        <v>21.1</v>
      </c>
      <c r="E387">
        <v>22.6</v>
      </c>
      <c r="F387">
        <v>23.35</v>
      </c>
      <c r="G387">
        <v>23.65</v>
      </c>
      <c r="H387">
        <v>23.8</v>
      </c>
      <c r="I387">
        <v>24.95</v>
      </c>
      <c r="J387">
        <v>25.15</v>
      </c>
      <c r="K387">
        <f t="shared" si="25"/>
        <v>1.7141741035095748</v>
      </c>
      <c r="L387">
        <f t="shared" si="26"/>
        <v>0.58337131447302504</v>
      </c>
      <c r="M387">
        <v>1869419</v>
      </c>
      <c r="N387">
        <f t="shared" si="29"/>
        <v>1280.0320000000002</v>
      </c>
      <c r="O387">
        <f t="shared" si="27"/>
        <v>1283.5</v>
      </c>
      <c r="P387">
        <f t="shared" si="28"/>
        <v>-3.6400000000001</v>
      </c>
    </row>
    <row r="388" spans="1:16" x14ac:dyDescent="0.35">
      <c r="A388" s="1">
        <v>40717</v>
      </c>
      <c r="B388">
        <v>1283.5</v>
      </c>
      <c r="C388">
        <v>19.850000000000001</v>
      </c>
      <c r="D388">
        <v>20.8</v>
      </c>
      <c r="E388">
        <v>22.5</v>
      </c>
      <c r="F388">
        <v>23.25</v>
      </c>
      <c r="G388">
        <v>23.55</v>
      </c>
      <c r="H388">
        <v>23.8</v>
      </c>
      <c r="I388">
        <v>24.95</v>
      </c>
      <c r="J388">
        <v>25.25</v>
      </c>
      <c r="K388">
        <f t="shared" ref="K388:K451" si="30">_xlfn.STDEV.S(C388:J388)</f>
        <v>1.8853642126352437</v>
      </c>
      <c r="L388">
        <f t="shared" ref="L388:L451" si="31">1/K388</f>
        <v>0.53040149659055147</v>
      </c>
      <c r="M388">
        <v>3315380</v>
      </c>
      <c r="N388">
        <f t="shared" si="29"/>
        <v>1283.204</v>
      </c>
      <c r="O388">
        <f t="shared" ref="O388:O451" si="32">B389</f>
        <v>1268.44</v>
      </c>
      <c r="P388">
        <f t="shared" ref="P388:P451" si="33">O388-B388</f>
        <v>-15.059999999999945</v>
      </c>
    </row>
    <row r="389" spans="1:16" x14ac:dyDescent="0.35">
      <c r="A389" s="1">
        <v>40718</v>
      </c>
      <c r="B389">
        <v>1268.44</v>
      </c>
      <c r="C389">
        <v>21.05</v>
      </c>
      <c r="D389">
        <v>21.55</v>
      </c>
      <c r="E389">
        <v>23.1</v>
      </c>
      <c r="F389">
        <v>23.75</v>
      </c>
      <c r="G389">
        <v>24</v>
      </c>
      <c r="H389">
        <v>24.2</v>
      </c>
      <c r="I389">
        <v>25.4</v>
      </c>
      <c r="J389">
        <v>25.65</v>
      </c>
      <c r="K389">
        <f t="shared" si="30"/>
        <v>1.6448512742146968</v>
      </c>
      <c r="L389">
        <f t="shared" si="31"/>
        <v>0.60795770151160389</v>
      </c>
      <c r="M389">
        <v>2493241</v>
      </c>
      <c r="N389">
        <f t="shared" si="29"/>
        <v>1282.5920000000001</v>
      </c>
      <c r="O389">
        <f t="shared" si="32"/>
        <v>1280.0999999999999</v>
      </c>
      <c r="P389">
        <f t="shared" si="33"/>
        <v>11.659999999999854</v>
      </c>
    </row>
    <row r="390" spans="1:16" x14ac:dyDescent="0.35">
      <c r="A390" s="1">
        <v>40721</v>
      </c>
      <c r="B390">
        <v>1280.0999999999999</v>
      </c>
      <c r="C390">
        <v>20.6</v>
      </c>
      <c r="D390">
        <v>21</v>
      </c>
      <c r="E390">
        <v>22.65</v>
      </c>
      <c r="F390">
        <v>23.4</v>
      </c>
      <c r="G390">
        <v>23.75</v>
      </c>
      <c r="H390">
        <v>23.85</v>
      </c>
      <c r="I390">
        <v>25.2</v>
      </c>
      <c r="J390">
        <v>25.45</v>
      </c>
      <c r="K390">
        <f t="shared" si="30"/>
        <v>1.7614421850939559</v>
      </c>
      <c r="L390">
        <f t="shared" si="31"/>
        <v>0.56771661792956307</v>
      </c>
      <c r="M390">
        <v>1990372</v>
      </c>
      <c r="N390">
        <f t="shared" si="29"/>
        <v>1282.94</v>
      </c>
      <c r="O390">
        <f t="shared" si="32"/>
        <v>1296.67</v>
      </c>
      <c r="P390">
        <f t="shared" si="33"/>
        <v>16.570000000000164</v>
      </c>
    </row>
    <row r="391" spans="1:16" x14ac:dyDescent="0.35">
      <c r="A391" s="1">
        <v>40722</v>
      </c>
      <c r="B391">
        <v>1296.67</v>
      </c>
      <c r="C391">
        <v>19.5</v>
      </c>
      <c r="D391">
        <v>20.2</v>
      </c>
      <c r="E391">
        <v>22.1</v>
      </c>
      <c r="F391">
        <v>23.1</v>
      </c>
      <c r="G391">
        <v>23.4</v>
      </c>
      <c r="H391">
        <v>23.6</v>
      </c>
      <c r="I391">
        <v>25.05</v>
      </c>
      <c r="J391">
        <v>25.35</v>
      </c>
      <c r="K391">
        <f t="shared" si="30"/>
        <v>2.0974048590715966</v>
      </c>
      <c r="L391">
        <f t="shared" si="31"/>
        <v>0.4767796716379516</v>
      </c>
      <c r="M391">
        <v>1912881</v>
      </c>
      <c r="N391">
        <f t="shared" si="29"/>
        <v>1283.17</v>
      </c>
      <c r="O391">
        <f t="shared" si="32"/>
        <v>1307.4100000000001</v>
      </c>
      <c r="P391">
        <f t="shared" si="33"/>
        <v>10.740000000000009</v>
      </c>
    </row>
    <row r="392" spans="1:16" x14ac:dyDescent="0.35">
      <c r="A392" s="1">
        <v>40723</v>
      </c>
      <c r="B392">
        <v>1307.4100000000001</v>
      </c>
      <c r="C392">
        <v>18.5</v>
      </c>
      <c r="D392">
        <v>19.350000000000001</v>
      </c>
      <c r="E392">
        <v>21.5</v>
      </c>
      <c r="F392">
        <v>22.6</v>
      </c>
      <c r="G392">
        <v>23.05</v>
      </c>
      <c r="H392">
        <v>23.2</v>
      </c>
      <c r="I392">
        <v>24.75</v>
      </c>
      <c r="J392">
        <v>25.05</v>
      </c>
      <c r="K392">
        <f t="shared" si="30"/>
        <v>2.354023910547336</v>
      </c>
      <c r="L392">
        <f t="shared" si="31"/>
        <v>0.4248045211093413</v>
      </c>
      <c r="M392">
        <v>2488363</v>
      </c>
      <c r="N392">
        <f t="shared" ref="N392:N455" si="34">AVERAGE(B388:B392)</f>
        <v>1287.2239999999999</v>
      </c>
      <c r="O392">
        <f t="shared" si="32"/>
        <v>1320.64</v>
      </c>
      <c r="P392">
        <f t="shared" si="33"/>
        <v>13.230000000000018</v>
      </c>
    </row>
    <row r="393" spans="1:16" x14ac:dyDescent="0.35">
      <c r="A393" s="1">
        <v>40724</v>
      </c>
      <c r="B393">
        <v>1320.64</v>
      </c>
      <c r="C393">
        <v>17.7</v>
      </c>
      <c r="D393">
        <v>18.75</v>
      </c>
      <c r="E393">
        <v>20.75</v>
      </c>
      <c r="F393">
        <v>22</v>
      </c>
      <c r="G393">
        <v>22.55</v>
      </c>
      <c r="H393">
        <v>22.7</v>
      </c>
      <c r="I393">
        <v>24.3</v>
      </c>
      <c r="J393">
        <v>24.6</v>
      </c>
      <c r="K393">
        <f t="shared" si="30"/>
        <v>2.4663358449327371</v>
      </c>
      <c r="L393">
        <f t="shared" si="31"/>
        <v>0.40545978442253572</v>
      </c>
      <c r="M393">
        <v>1866887</v>
      </c>
      <c r="N393">
        <f t="shared" si="34"/>
        <v>1294.652</v>
      </c>
      <c r="O393">
        <f t="shared" si="32"/>
        <v>1339.67</v>
      </c>
      <c r="P393">
        <f t="shared" si="33"/>
        <v>19.029999999999973</v>
      </c>
    </row>
    <row r="394" spans="1:16" x14ac:dyDescent="0.35">
      <c r="A394" s="1">
        <v>40725</v>
      </c>
      <c r="B394">
        <v>1339.67</v>
      </c>
      <c r="C394">
        <v>16.95</v>
      </c>
      <c r="D394">
        <v>17.95</v>
      </c>
      <c r="E394">
        <v>19.899999999999999</v>
      </c>
      <c r="F394">
        <v>21</v>
      </c>
      <c r="G394">
        <v>21.55</v>
      </c>
      <c r="H394">
        <v>21.75</v>
      </c>
      <c r="I394">
        <v>23.2</v>
      </c>
      <c r="J394">
        <v>23.7</v>
      </c>
      <c r="K394">
        <f t="shared" si="30"/>
        <v>2.3727621035409849</v>
      </c>
      <c r="L394">
        <f t="shared" si="31"/>
        <v>0.42144975196108064</v>
      </c>
      <c r="M394">
        <v>1954616</v>
      </c>
      <c r="N394">
        <f t="shared" si="34"/>
        <v>1308.8980000000001</v>
      </c>
      <c r="O394">
        <f t="shared" si="32"/>
        <v>1337.88</v>
      </c>
      <c r="P394">
        <f t="shared" si="33"/>
        <v>-1.7899999999999636</v>
      </c>
    </row>
    <row r="395" spans="1:16" x14ac:dyDescent="0.35">
      <c r="A395" s="1">
        <v>40728</v>
      </c>
      <c r="B395">
        <v>1337.88</v>
      </c>
      <c r="C395">
        <v>16.95</v>
      </c>
      <c r="D395">
        <v>18.100000000000001</v>
      </c>
      <c r="E395">
        <v>20</v>
      </c>
      <c r="F395">
        <v>21</v>
      </c>
      <c r="G395">
        <v>21.6</v>
      </c>
      <c r="H395">
        <v>21.85</v>
      </c>
      <c r="I395">
        <v>23.35</v>
      </c>
      <c r="J395">
        <v>23.8</v>
      </c>
      <c r="K395">
        <f t="shared" si="30"/>
        <v>2.3913441378677125</v>
      </c>
      <c r="L395">
        <f t="shared" si="31"/>
        <v>0.41817485997296444</v>
      </c>
      <c r="M395">
        <v>1954616</v>
      </c>
      <c r="N395">
        <f t="shared" si="34"/>
        <v>1320.4540000000002</v>
      </c>
      <c r="O395">
        <f t="shared" si="32"/>
        <v>1337.88</v>
      </c>
      <c r="P395">
        <f t="shared" si="33"/>
        <v>0</v>
      </c>
    </row>
    <row r="396" spans="1:16" x14ac:dyDescent="0.35">
      <c r="A396" s="1">
        <v>40729</v>
      </c>
      <c r="B396">
        <v>1337.88</v>
      </c>
      <c r="C396">
        <v>16.95</v>
      </c>
      <c r="D396">
        <v>18.100000000000001</v>
      </c>
      <c r="E396">
        <v>20</v>
      </c>
      <c r="F396">
        <v>21</v>
      </c>
      <c r="G396">
        <v>21.6</v>
      </c>
      <c r="H396">
        <v>21.85</v>
      </c>
      <c r="I396">
        <v>23.35</v>
      </c>
      <c r="J396">
        <v>23.8</v>
      </c>
      <c r="K396">
        <f t="shared" si="30"/>
        <v>2.3913441378677125</v>
      </c>
      <c r="L396">
        <f t="shared" si="31"/>
        <v>0.41817485997296444</v>
      </c>
      <c r="M396">
        <v>1727465</v>
      </c>
      <c r="N396">
        <f t="shared" si="34"/>
        <v>1328.6960000000001</v>
      </c>
      <c r="O396">
        <f t="shared" si="32"/>
        <v>1339.22</v>
      </c>
      <c r="P396">
        <f t="shared" si="33"/>
        <v>1.3399999999999181</v>
      </c>
    </row>
    <row r="397" spans="1:16" x14ac:dyDescent="0.35">
      <c r="A397" s="1">
        <v>40730</v>
      </c>
      <c r="B397">
        <v>1339.22</v>
      </c>
      <c r="C397">
        <v>17.25</v>
      </c>
      <c r="D397">
        <v>18.350000000000001</v>
      </c>
      <c r="E397">
        <v>20.100000000000001</v>
      </c>
      <c r="F397">
        <v>20.95</v>
      </c>
      <c r="G397">
        <v>21.45</v>
      </c>
      <c r="H397">
        <v>21.65</v>
      </c>
      <c r="I397">
        <v>23.3</v>
      </c>
      <c r="J397">
        <v>23.7</v>
      </c>
      <c r="K397">
        <f t="shared" si="30"/>
        <v>2.2331012228353129</v>
      </c>
      <c r="L397">
        <f t="shared" si="31"/>
        <v>0.44780773472074187</v>
      </c>
      <c r="M397">
        <v>1816163</v>
      </c>
      <c r="N397">
        <f t="shared" si="34"/>
        <v>1335.0580000000002</v>
      </c>
      <c r="O397">
        <f t="shared" si="32"/>
        <v>1353.22</v>
      </c>
      <c r="P397">
        <f t="shared" si="33"/>
        <v>14</v>
      </c>
    </row>
    <row r="398" spans="1:16" x14ac:dyDescent="0.35">
      <c r="A398" s="1">
        <v>40731</v>
      </c>
      <c r="B398">
        <v>1353.22</v>
      </c>
      <c r="C398">
        <v>16.75</v>
      </c>
      <c r="D398">
        <v>17.850000000000001</v>
      </c>
      <c r="E398">
        <v>19.5</v>
      </c>
      <c r="F398">
        <v>20.399999999999999</v>
      </c>
      <c r="G398">
        <v>20.9</v>
      </c>
      <c r="H398">
        <v>21.1</v>
      </c>
      <c r="I398">
        <v>22.75</v>
      </c>
      <c r="J398">
        <v>23.15</v>
      </c>
      <c r="K398">
        <f t="shared" si="30"/>
        <v>2.2161743098024709</v>
      </c>
      <c r="L398">
        <f t="shared" si="31"/>
        <v>0.45122804446240994</v>
      </c>
      <c r="M398">
        <v>1677856</v>
      </c>
      <c r="N398">
        <f t="shared" si="34"/>
        <v>1341.5740000000001</v>
      </c>
      <c r="O398">
        <f t="shared" si="32"/>
        <v>1343.8</v>
      </c>
      <c r="P398">
        <f t="shared" si="33"/>
        <v>-9.4200000000000728</v>
      </c>
    </row>
    <row r="399" spans="1:16" x14ac:dyDescent="0.35">
      <c r="A399" s="1">
        <v>40732</v>
      </c>
      <c r="B399">
        <v>1343.8</v>
      </c>
      <c r="C399">
        <v>17.100000000000001</v>
      </c>
      <c r="D399">
        <v>18.25</v>
      </c>
      <c r="E399">
        <v>19.850000000000001</v>
      </c>
      <c r="F399">
        <v>20.65</v>
      </c>
      <c r="G399">
        <v>21.2</v>
      </c>
      <c r="H399">
        <v>21.4</v>
      </c>
      <c r="I399">
        <v>22.9</v>
      </c>
      <c r="J399">
        <v>23.35</v>
      </c>
      <c r="K399">
        <f t="shared" si="30"/>
        <v>2.1443863591113552</v>
      </c>
      <c r="L399">
        <f t="shared" si="31"/>
        <v>0.46633387484072841</v>
      </c>
      <c r="M399">
        <v>2251831</v>
      </c>
      <c r="N399">
        <f t="shared" si="34"/>
        <v>1342.4</v>
      </c>
      <c r="O399">
        <f t="shared" si="32"/>
        <v>1319.49</v>
      </c>
      <c r="P399">
        <f t="shared" si="33"/>
        <v>-24.309999999999945</v>
      </c>
    </row>
    <row r="400" spans="1:16" x14ac:dyDescent="0.35">
      <c r="A400" s="1">
        <v>40735</v>
      </c>
      <c r="B400">
        <v>1319.49</v>
      </c>
      <c r="C400">
        <v>18.850000000000001</v>
      </c>
      <c r="D400">
        <v>19.600000000000001</v>
      </c>
      <c r="E400">
        <v>20.8</v>
      </c>
      <c r="F400">
        <v>21.5</v>
      </c>
      <c r="G400">
        <v>22.05</v>
      </c>
      <c r="H400">
        <v>22.15</v>
      </c>
      <c r="I400">
        <v>23.55</v>
      </c>
      <c r="J400">
        <v>24.05</v>
      </c>
      <c r="K400">
        <f t="shared" si="30"/>
        <v>1.7934279825438846</v>
      </c>
      <c r="L400">
        <f t="shared" si="31"/>
        <v>0.55759138907911532</v>
      </c>
      <c r="M400">
        <v>2427261</v>
      </c>
      <c r="N400">
        <f t="shared" si="34"/>
        <v>1338.7220000000002</v>
      </c>
      <c r="O400">
        <f t="shared" si="32"/>
        <v>1313.64</v>
      </c>
      <c r="P400">
        <f t="shared" si="33"/>
        <v>-5.8499999999999091</v>
      </c>
    </row>
    <row r="401" spans="1:16" x14ac:dyDescent="0.35">
      <c r="A401" s="1">
        <v>40736</v>
      </c>
      <c r="B401">
        <v>1313.64</v>
      </c>
      <c r="C401">
        <v>19.600000000000001</v>
      </c>
      <c r="D401">
        <v>20</v>
      </c>
      <c r="E401">
        <v>21.35</v>
      </c>
      <c r="F401">
        <v>22.1</v>
      </c>
      <c r="G401">
        <v>22.55</v>
      </c>
      <c r="H401">
        <v>22.65</v>
      </c>
      <c r="I401">
        <v>24.1</v>
      </c>
      <c r="J401">
        <v>24.45</v>
      </c>
      <c r="K401">
        <f t="shared" si="30"/>
        <v>1.7423301310929238</v>
      </c>
      <c r="L401">
        <f t="shared" si="31"/>
        <v>0.57394404318355152</v>
      </c>
      <c r="M401">
        <v>2888474</v>
      </c>
      <c r="N401">
        <f t="shared" si="34"/>
        <v>1333.874</v>
      </c>
      <c r="O401">
        <f t="shared" si="32"/>
        <v>1317.72</v>
      </c>
      <c r="P401">
        <f t="shared" si="33"/>
        <v>4.0799999999999272</v>
      </c>
    </row>
    <row r="402" spans="1:16" x14ac:dyDescent="0.35">
      <c r="A402" s="1">
        <v>40737</v>
      </c>
      <c r="B402">
        <v>1317.72</v>
      </c>
      <c r="C402">
        <v>19.899999999999999</v>
      </c>
      <c r="D402">
        <v>20.05</v>
      </c>
      <c r="E402">
        <v>21.45</v>
      </c>
      <c r="F402">
        <v>22.1</v>
      </c>
      <c r="G402">
        <v>22.55</v>
      </c>
      <c r="H402">
        <v>22.65</v>
      </c>
      <c r="I402">
        <v>24.05</v>
      </c>
      <c r="J402">
        <v>24.5</v>
      </c>
      <c r="K402">
        <f t="shared" si="30"/>
        <v>1.669353489057537</v>
      </c>
      <c r="L402">
        <f t="shared" si="31"/>
        <v>0.5990343007367287</v>
      </c>
      <c r="M402">
        <v>2315093</v>
      </c>
      <c r="N402">
        <f t="shared" si="34"/>
        <v>1329.5740000000001</v>
      </c>
      <c r="O402">
        <f t="shared" si="32"/>
        <v>1308.8699999999999</v>
      </c>
      <c r="P402">
        <f t="shared" si="33"/>
        <v>-8.8500000000001364</v>
      </c>
    </row>
    <row r="403" spans="1:16" x14ac:dyDescent="0.35">
      <c r="A403" s="1">
        <v>40738</v>
      </c>
      <c r="B403">
        <v>1308.8699999999999</v>
      </c>
      <c r="C403">
        <v>20.65</v>
      </c>
      <c r="D403">
        <v>20.65</v>
      </c>
      <c r="E403">
        <v>21.9</v>
      </c>
      <c r="F403">
        <v>22.6</v>
      </c>
      <c r="G403">
        <v>22.9</v>
      </c>
      <c r="H403">
        <v>22.95</v>
      </c>
      <c r="I403">
        <v>24.35</v>
      </c>
      <c r="J403">
        <v>24.75</v>
      </c>
      <c r="K403">
        <f t="shared" si="30"/>
        <v>1.5114887410383568</v>
      </c>
      <c r="L403">
        <f t="shared" si="31"/>
        <v>0.66159937077204012</v>
      </c>
      <c r="M403">
        <v>2877782</v>
      </c>
      <c r="N403">
        <f t="shared" si="34"/>
        <v>1320.7040000000002</v>
      </c>
      <c r="O403">
        <f t="shared" si="32"/>
        <v>1316.14</v>
      </c>
      <c r="P403">
        <f t="shared" si="33"/>
        <v>7.2700000000002092</v>
      </c>
    </row>
    <row r="404" spans="1:16" x14ac:dyDescent="0.35">
      <c r="A404" s="1">
        <v>40739</v>
      </c>
      <c r="B404">
        <v>1316.14</v>
      </c>
      <c r="C404">
        <v>20.149999999999999</v>
      </c>
      <c r="D404">
        <v>20.2</v>
      </c>
      <c r="E404">
        <v>21.6</v>
      </c>
      <c r="F404">
        <v>22.25</v>
      </c>
      <c r="G404">
        <v>22.55</v>
      </c>
      <c r="H404">
        <v>22.65</v>
      </c>
      <c r="I404">
        <v>24</v>
      </c>
      <c r="J404">
        <v>24.4</v>
      </c>
      <c r="K404">
        <f t="shared" si="30"/>
        <v>1.5567823960243863</v>
      </c>
      <c r="L404">
        <f t="shared" si="31"/>
        <v>0.64235053181082824</v>
      </c>
      <c r="M404">
        <v>2296513</v>
      </c>
      <c r="N404">
        <f t="shared" si="34"/>
        <v>1315.172</v>
      </c>
      <c r="O404">
        <f t="shared" si="32"/>
        <v>1305.44</v>
      </c>
      <c r="P404">
        <f t="shared" si="33"/>
        <v>-10.700000000000045</v>
      </c>
    </row>
    <row r="405" spans="1:16" x14ac:dyDescent="0.35">
      <c r="A405" s="1">
        <v>40742</v>
      </c>
      <c r="B405">
        <v>1305.44</v>
      </c>
      <c r="C405">
        <v>21.15</v>
      </c>
      <c r="D405">
        <v>21</v>
      </c>
      <c r="E405">
        <v>22.15</v>
      </c>
      <c r="F405">
        <v>22.75</v>
      </c>
      <c r="G405">
        <v>23</v>
      </c>
      <c r="H405">
        <v>23.05</v>
      </c>
      <c r="I405">
        <v>24.35</v>
      </c>
      <c r="J405">
        <v>24.65</v>
      </c>
      <c r="K405">
        <f t="shared" si="30"/>
        <v>1.3257747061354626</v>
      </c>
      <c r="L405">
        <f t="shared" si="31"/>
        <v>0.7542759681355875</v>
      </c>
      <c r="M405">
        <v>2167934</v>
      </c>
      <c r="N405">
        <f t="shared" si="34"/>
        <v>1312.3619999999999</v>
      </c>
      <c r="O405">
        <f t="shared" si="32"/>
        <v>1326.73</v>
      </c>
      <c r="P405">
        <f t="shared" si="33"/>
        <v>21.289999999999964</v>
      </c>
    </row>
    <row r="406" spans="1:16" x14ac:dyDescent="0.35">
      <c r="A406" s="1">
        <v>40743</v>
      </c>
      <c r="B406">
        <v>1326.73</v>
      </c>
      <c r="C406">
        <v>19.25</v>
      </c>
      <c r="D406">
        <v>19.75</v>
      </c>
      <c r="E406">
        <v>21.3</v>
      </c>
      <c r="F406">
        <v>21.95</v>
      </c>
      <c r="G406">
        <v>22.3</v>
      </c>
      <c r="H406">
        <v>22.45</v>
      </c>
      <c r="I406">
        <v>23.7</v>
      </c>
      <c r="J406">
        <v>24.15</v>
      </c>
      <c r="K406">
        <f t="shared" si="30"/>
        <v>1.7220082752414398</v>
      </c>
      <c r="L406">
        <f t="shared" si="31"/>
        <v>0.58071730222074092</v>
      </c>
      <c r="M406">
        <v>2098625</v>
      </c>
      <c r="N406">
        <f t="shared" si="34"/>
        <v>1314.98</v>
      </c>
      <c r="O406">
        <f t="shared" si="32"/>
        <v>1325.84</v>
      </c>
      <c r="P406">
        <f t="shared" si="33"/>
        <v>-0.89000000000010004</v>
      </c>
    </row>
    <row r="407" spans="1:16" x14ac:dyDescent="0.35">
      <c r="A407" s="1">
        <v>40744</v>
      </c>
      <c r="B407">
        <v>1325.84</v>
      </c>
      <c r="C407">
        <v>19.350000000000001</v>
      </c>
      <c r="D407">
        <v>21</v>
      </c>
      <c r="E407">
        <v>21.8</v>
      </c>
      <c r="F407">
        <v>22.05</v>
      </c>
      <c r="G407">
        <v>22.25</v>
      </c>
      <c r="H407">
        <v>23.55</v>
      </c>
      <c r="I407">
        <v>24</v>
      </c>
      <c r="J407">
        <v>24.05</v>
      </c>
      <c r="K407">
        <f t="shared" si="30"/>
        <v>1.6127699109650717</v>
      </c>
      <c r="L407">
        <f t="shared" si="31"/>
        <v>0.62005125046114362</v>
      </c>
      <c r="M407">
        <v>1637321</v>
      </c>
      <c r="N407">
        <f t="shared" si="34"/>
        <v>1316.604</v>
      </c>
      <c r="O407">
        <f t="shared" si="32"/>
        <v>1343.8</v>
      </c>
      <c r="P407">
        <f t="shared" si="33"/>
        <v>17.960000000000036</v>
      </c>
    </row>
    <row r="408" spans="1:16" x14ac:dyDescent="0.35">
      <c r="A408" s="1">
        <v>40745</v>
      </c>
      <c r="B408">
        <v>1343.8</v>
      </c>
      <c r="C408">
        <v>18.350000000000001</v>
      </c>
      <c r="D408">
        <v>20.05</v>
      </c>
      <c r="E408">
        <v>21.25</v>
      </c>
      <c r="F408">
        <v>21.5</v>
      </c>
      <c r="G408">
        <v>21.7</v>
      </c>
      <c r="H408">
        <v>23</v>
      </c>
      <c r="I408">
        <v>23.45</v>
      </c>
      <c r="J408">
        <v>24.05</v>
      </c>
      <c r="K408">
        <f t="shared" si="30"/>
        <v>1.8690978534347218</v>
      </c>
      <c r="L408">
        <f t="shared" si="31"/>
        <v>0.53501746747093193</v>
      </c>
      <c r="M408">
        <v>2311271</v>
      </c>
      <c r="N408">
        <f t="shared" si="34"/>
        <v>1323.59</v>
      </c>
      <c r="O408">
        <f t="shared" si="32"/>
        <v>1345.02</v>
      </c>
      <c r="P408">
        <f t="shared" si="33"/>
        <v>1.2200000000000273</v>
      </c>
    </row>
    <row r="409" spans="1:16" x14ac:dyDescent="0.35">
      <c r="A409" s="1">
        <v>40746</v>
      </c>
      <c r="B409">
        <v>1345.02</v>
      </c>
      <c r="C409">
        <v>18.25</v>
      </c>
      <c r="D409">
        <v>19.899999999999999</v>
      </c>
      <c r="E409">
        <v>21.05</v>
      </c>
      <c r="F409">
        <v>21.4</v>
      </c>
      <c r="G409">
        <v>21.65</v>
      </c>
      <c r="H409">
        <v>22.95</v>
      </c>
      <c r="I409">
        <v>23.45</v>
      </c>
      <c r="J409">
        <v>24.05</v>
      </c>
      <c r="K409">
        <f t="shared" si="30"/>
        <v>1.9162370118840431</v>
      </c>
      <c r="L409">
        <f t="shared" si="31"/>
        <v>0.52185611372614116</v>
      </c>
      <c r="M409">
        <v>1471955</v>
      </c>
      <c r="N409">
        <f t="shared" si="34"/>
        <v>1329.366</v>
      </c>
      <c r="O409">
        <f t="shared" si="32"/>
        <v>1337.43</v>
      </c>
      <c r="P409">
        <f t="shared" si="33"/>
        <v>-7.5899999999999181</v>
      </c>
    </row>
    <row r="410" spans="1:16" x14ac:dyDescent="0.35">
      <c r="A410" s="1">
        <v>40749</v>
      </c>
      <c r="B410">
        <v>1337.43</v>
      </c>
      <c r="C410">
        <v>19.350000000000001</v>
      </c>
      <c r="D410">
        <v>20.3</v>
      </c>
      <c r="E410">
        <v>21.5</v>
      </c>
      <c r="F410">
        <v>21.8</v>
      </c>
      <c r="G410">
        <v>21.95</v>
      </c>
      <c r="H410">
        <v>23.25</v>
      </c>
      <c r="I410">
        <v>23.8</v>
      </c>
      <c r="J410">
        <v>24.05</v>
      </c>
      <c r="K410">
        <f t="shared" si="30"/>
        <v>1.6565885772531794</v>
      </c>
      <c r="L410">
        <f t="shared" si="31"/>
        <v>0.60365018431922235</v>
      </c>
      <c r="M410">
        <v>1638213</v>
      </c>
      <c r="N410">
        <f t="shared" si="34"/>
        <v>1335.7639999999999</v>
      </c>
      <c r="O410">
        <f t="shared" si="32"/>
        <v>1331.94</v>
      </c>
      <c r="P410">
        <f t="shared" si="33"/>
        <v>-5.4900000000000091</v>
      </c>
    </row>
    <row r="411" spans="1:16" x14ac:dyDescent="0.35">
      <c r="A411" s="1">
        <v>40750</v>
      </c>
      <c r="B411">
        <v>1331.94</v>
      </c>
      <c r="C411">
        <v>19.649999999999999</v>
      </c>
      <c r="D411">
        <v>20.7</v>
      </c>
      <c r="E411">
        <v>21.8</v>
      </c>
      <c r="F411">
        <v>22</v>
      </c>
      <c r="G411">
        <v>22.1</v>
      </c>
      <c r="H411">
        <v>23.35</v>
      </c>
      <c r="I411">
        <v>23.9</v>
      </c>
      <c r="J411">
        <v>24.05</v>
      </c>
      <c r="K411">
        <f t="shared" si="30"/>
        <v>1.5398138802187382</v>
      </c>
      <c r="L411">
        <f t="shared" si="31"/>
        <v>0.64942913740844121</v>
      </c>
      <c r="M411">
        <v>1697586</v>
      </c>
      <c r="N411">
        <f t="shared" si="34"/>
        <v>1336.806</v>
      </c>
      <c r="O411">
        <f t="shared" si="32"/>
        <v>1304.8900000000001</v>
      </c>
      <c r="P411">
        <f t="shared" si="33"/>
        <v>-27.049999999999955</v>
      </c>
    </row>
    <row r="412" spans="1:16" x14ac:dyDescent="0.35">
      <c r="A412" s="1">
        <v>40751</v>
      </c>
      <c r="B412">
        <v>1304.8900000000001</v>
      </c>
      <c r="C412">
        <v>21.3</v>
      </c>
      <c r="D412">
        <v>21.75</v>
      </c>
      <c r="E412">
        <v>22.55</v>
      </c>
      <c r="F412">
        <v>22.6</v>
      </c>
      <c r="G412">
        <v>22.7</v>
      </c>
      <c r="H412">
        <v>24</v>
      </c>
      <c r="I412">
        <v>24.45</v>
      </c>
      <c r="J412">
        <v>24.65</v>
      </c>
      <c r="K412">
        <f t="shared" si="30"/>
        <v>1.2380860805522131</v>
      </c>
      <c r="L412">
        <f t="shared" si="31"/>
        <v>0.8076982818141194</v>
      </c>
      <c r="M412">
        <v>2535676</v>
      </c>
      <c r="N412">
        <f t="shared" si="34"/>
        <v>1332.6160000000002</v>
      </c>
      <c r="O412">
        <f t="shared" si="32"/>
        <v>1300.67</v>
      </c>
      <c r="P412">
        <f t="shared" si="33"/>
        <v>-4.2200000000000273</v>
      </c>
    </row>
    <row r="413" spans="1:16" x14ac:dyDescent="0.35">
      <c r="A413" s="1">
        <v>40752</v>
      </c>
      <c r="B413">
        <v>1300.67</v>
      </c>
      <c r="C413">
        <v>21.35</v>
      </c>
      <c r="D413">
        <v>21.7</v>
      </c>
      <c r="E413">
        <v>22.55</v>
      </c>
      <c r="F413">
        <v>22.55</v>
      </c>
      <c r="G413">
        <v>22.6</v>
      </c>
      <c r="H413">
        <v>23.85</v>
      </c>
      <c r="I413">
        <v>24.4</v>
      </c>
      <c r="J413">
        <v>24.65</v>
      </c>
      <c r="K413">
        <f t="shared" si="30"/>
        <v>1.2169744392197743</v>
      </c>
      <c r="L413">
        <f t="shared" si="31"/>
        <v>0.82170994539632169</v>
      </c>
      <c r="M413">
        <v>2337691</v>
      </c>
      <c r="N413">
        <f t="shared" si="34"/>
        <v>1323.99</v>
      </c>
      <c r="O413">
        <f t="shared" si="32"/>
        <v>1292.28</v>
      </c>
      <c r="P413">
        <f t="shared" si="33"/>
        <v>-8.3900000000001</v>
      </c>
    </row>
    <row r="414" spans="1:16" x14ac:dyDescent="0.35">
      <c r="A414" s="1">
        <v>40753</v>
      </c>
      <c r="B414">
        <v>1292.28</v>
      </c>
      <c r="C414">
        <v>21.1</v>
      </c>
      <c r="D414">
        <v>21.1</v>
      </c>
      <c r="E414">
        <v>21.9</v>
      </c>
      <c r="F414">
        <v>21.95</v>
      </c>
      <c r="G414">
        <v>22.05</v>
      </c>
      <c r="H414">
        <v>23.2</v>
      </c>
      <c r="I414">
        <v>23.8</v>
      </c>
      <c r="J414">
        <v>24.05</v>
      </c>
      <c r="K414">
        <f t="shared" si="30"/>
        <v>1.1512221766453248</v>
      </c>
      <c r="L414">
        <f t="shared" si="31"/>
        <v>0.86864205736030209</v>
      </c>
      <c r="M414">
        <v>2886161</v>
      </c>
      <c r="N414">
        <f t="shared" si="34"/>
        <v>1313.442</v>
      </c>
      <c r="O414">
        <f t="shared" si="32"/>
        <v>1286.94</v>
      </c>
      <c r="P414">
        <f t="shared" si="33"/>
        <v>-5.3399999999999181</v>
      </c>
    </row>
    <row r="415" spans="1:16" x14ac:dyDescent="0.35">
      <c r="A415" s="1">
        <v>40756</v>
      </c>
      <c r="B415">
        <v>1286.94</v>
      </c>
      <c r="C415">
        <v>20.7</v>
      </c>
      <c r="D415">
        <v>20.6</v>
      </c>
      <c r="E415">
        <v>21.3</v>
      </c>
      <c r="F415">
        <v>21.5</v>
      </c>
      <c r="G415">
        <v>21.5</v>
      </c>
      <c r="H415">
        <v>22.75</v>
      </c>
      <c r="I415">
        <v>23.35</v>
      </c>
      <c r="J415">
        <v>23.8</v>
      </c>
      <c r="K415">
        <f t="shared" si="30"/>
        <v>1.2091171513605645</v>
      </c>
      <c r="L415">
        <f t="shared" si="31"/>
        <v>0.82704971877600575</v>
      </c>
      <c r="M415">
        <v>3020116</v>
      </c>
      <c r="N415">
        <f t="shared" si="34"/>
        <v>1303.3439999999998</v>
      </c>
      <c r="O415">
        <f t="shared" si="32"/>
        <v>1254.05</v>
      </c>
      <c r="P415">
        <f t="shared" si="33"/>
        <v>-32.8900000000001</v>
      </c>
    </row>
    <row r="416" spans="1:16" x14ac:dyDescent="0.35">
      <c r="A416" s="1">
        <v>40757</v>
      </c>
      <c r="B416">
        <v>1254.05</v>
      </c>
      <c r="C416">
        <v>22.3</v>
      </c>
      <c r="D416">
        <v>22</v>
      </c>
      <c r="E416">
        <v>22.25</v>
      </c>
      <c r="F416">
        <v>22.35</v>
      </c>
      <c r="G416">
        <v>22.35</v>
      </c>
      <c r="H416">
        <v>23.6</v>
      </c>
      <c r="I416">
        <v>24.1</v>
      </c>
      <c r="J416">
        <v>24.4</v>
      </c>
      <c r="K416">
        <f t="shared" si="30"/>
        <v>0.95429012509673516</v>
      </c>
      <c r="L416">
        <f t="shared" si="31"/>
        <v>1.04789934811348</v>
      </c>
      <c r="M416">
        <v>3293753</v>
      </c>
      <c r="N416">
        <f t="shared" si="34"/>
        <v>1287.7660000000001</v>
      </c>
      <c r="O416">
        <f t="shared" si="32"/>
        <v>1260.3399999999999</v>
      </c>
      <c r="P416">
        <f t="shared" si="33"/>
        <v>6.2899999999999636</v>
      </c>
    </row>
    <row r="417" spans="1:16" x14ac:dyDescent="0.35">
      <c r="A417" s="1">
        <v>40758</v>
      </c>
      <c r="B417">
        <v>1260.3399999999999</v>
      </c>
      <c r="C417">
        <v>22</v>
      </c>
      <c r="D417">
        <v>21.85</v>
      </c>
      <c r="E417">
        <v>22.05</v>
      </c>
      <c r="F417">
        <v>22.15</v>
      </c>
      <c r="G417">
        <v>22.15</v>
      </c>
      <c r="H417">
        <v>23.45</v>
      </c>
      <c r="I417">
        <v>23.95</v>
      </c>
      <c r="J417">
        <v>24.3</v>
      </c>
      <c r="K417">
        <f t="shared" si="30"/>
        <v>0.99382019069274863</v>
      </c>
      <c r="L417">
        <f t="shared" si="31"/>
        <v>1.0062182368250576</v>
      </c>
      <c r="M417">
        <v>3814875</v>
      </c>
      <c r="N417">
        <f t="shared" si="34"/>
        <v>1278.856</v>
      </c>
      <c r="O417">
        <f t="shared" si="32"/>
        <v>1200.07</v>
      </c>
      <c r="P417">
        <f t="shared" si="33"/>
        <v>-60.269999999999982</v>
      </c>
    </row>
    <row r="418" spans="1:16" x14ac:dyDescent="0.35">
      <c r="A418" s="1">
        <v>40759</v>
      </c>
      <c r="B418">
        <v>1200.07</v>
      </c>
      <c r="C418">
        <v>27.45</v>
      </c>
      <c r="D418">
        <v>25.9</v>
      </c>
      <c r="E418">
        <v>25.1</v>
      </c>
      <c r="F418">
        <v>24.55</v>
      </c>
      <c r="G418">
        <v>24.05</v>
      </c>
      <c r="H418">
        <v>25.35</v>
      </c>
      <c r="I418">
        <v>25.7</v>
      </c>
      <c r="J418">
        <v>25.6</v>
      </c>
      <c r="K418">
        <f t="shared" si="30"/>
        <v>1.0133924638136425</v>
      </c>
      <c r="L418">
        <f t="shared" si="31"/>
        <v>0.98678452397085792</v>
      </c>
      <c r="M418">
        <v>5031371</v>
      </c>
      <c r="N418">
        <f t="shared" si="34"/>
        <v>1258.7360000000001</v>
      </c>
      <c r="O418">
        <f t="shared" si="32"/>
        <v>1199.3800000000001</v>
      </c>
      <c r="P418">
        <f t="shared" si="33"/>
        <v>-0.6899999999998272</v>
      </c>
    </row>
    <row r="419" spans="1:16" x14ac:dyDescent="0.35">
      <c r="A419" s="1">
        <v>40760</v>
      </c>
      <c r="B419">
        <v>1199.3800000000001</v>
      </c>
      <c r="C419">
        <v>29.15</v>
      </c>
      <c r="D419">
        <v>26.2</v>
      </c>
      <c r="E419">
        <v>25.75</v>
      </c>
      <c r="F419">
        <v>25.15</v>
      </c>
      <c r="G419">
        <v>24.25</v>
      </c>
      <c r="H419">
        <v>25.65</v>
      </c>
      <c r="I419">
        <v>25.9</v>
      </c>
      <c r="J419">
        <v>26.1</v>
      </c>
      <c r="K419">
        <f t="shared" si="30"/>
        <v>1.4116701101886373</v>
      </c>
      <c r="L419">
        <f t="shared" si="31"/>
        <v>0.70838079858924896</v>
      </c>
      <c r="M419">
        <v>6158899</v>
      </c>
      <c r="N419">
        <f t="shared" si="34"/>
        <v>1240.1559999999999</v>
      </c>
      <c r="O419">
        <f t="shared" si="32"/>
        <v>1119.46</v>
      </c>
      <c r="P419">
        <f t="shared" si="33"/>
        <v>-79.920000000000073</v>
      </c>
    </row>
    <row r="420" spans="1:16" x14ac:dyDescent="0.35">
      <c r="A420" s="1">
        <v>40763</v>
      </c>
      <c r="B420">
        <v>1119.46</v>
      </c>
      <c r="C420">
        <v>36.549999999999997</v>
      </c>
      <c r="D420">
        <v>30.2</v>
      </c>
      <c r="E420">
        <v>29.1</v>
      </c>
      <c r="F420">
        <v>27.65</v>
      </c>
      <c r="G420">
        <v>26.05</v>
      </c>
      <c r="H420">
        <v>27.35</v>
      </c>
      <c r="I420">
        <v>27.55</v>
      </c>
      <c r="J420">
        <v>27.5</v>
      </c>
      <c r="K420">
        <f t="shared" si="30"/>
        <v>3.2961489975857647</v>
      </c>
      <c r="L420">
        <f t="shared" si="31"/>
        <v>0.30338434358775684</v>
      </c>
      <c r="M420">
        <v>6171543</v>
      </c>
      <c r="N420">
        <f t="shared" si="34"/>
        <v>1206.6600000000001</v>
      </c>
      <c r="O420">
        <f t="shared" si="32"/>
        <v>1172.53</v>
      </c>
      <c r="P420">
        <f t="shared" si="33"/>
        <v>53.069999999999936</v>
      </c>
    </row>
    <row r="421" spans="1:16" x14ac:dyDescent="0.35">
      <c r="A421" s="1">
        <v>40764</v>
      </c>
      <c r="B421">
        <v>1172.53</v>
      </c>
      <c r="C421">
        <v>30.5</v>
      </c>
      <c r="D421">
        <v>25.4</v>
      </c>
      <c r="E421">
        <v>25.3</v>
      </c>
      <c r="F421">
        <v>24.8</v>
      </c>
      <c r="G421">
        <v>24.05</v>
      </c>
      <c r="H421">
        <v>25.4</v>
      </c>
      <c r="I421">
        <v>25.75</v>
      </c>
      <c r="J421">
        <v>26</v>
      </c>
      <c r="K421">
        <f t="shared" si="30"/>
        <v>1.9524709619205241</v>
      </c>
      <c r="L421">
        <f t="shared" si="31"/>
        <v>0.51217150959129365</v>
      </c>
      <c r="M421">
        <v>6279037</v>
      </c>
      <c r="N421">
        <f t="shared" si="34"/>
        <v>1190.356</v>
      </c>
      <c r="O421">
        <f t="shared" si="32"/>
        <v>1120.76</v>
      </c>
      <c r="P421">
        <f t="shared" si="33"/>
        <v>-51.769999999999982</v>
      </c>
    </row>
    <row r="422" spans="1:16" x14ac:dyDescent="0.35">
      <c r="A422" s="1">
        <v>40765</v>
      </c>
      <c r="B422">
        <v>1120.76</v>
      </c>
      <c r="C422">
        <v>36</v>
      </c>
      <c r="D422">
        <v>28.75</v>
      </c>
      <c r="E422">
        <v>28.3</v>
      </c>
      <c r="F422">
        <v>27.4</v>
      </c>
      <c r="G422">
        <v>26.3</v>
      </c>
      <c r="H422">
        <v>27.55</v>
      </c>
      <c r="I422">
        <v>27.8</v>
      </c>
      <c r="J422">
        <v>27.8</v>
      </c>
      <c r="K422">
        <f t="shared" si="30"/>
        <v>3.0197859432180194</v>
      </c>
      <c r="L422">
        <f t="shared" si="31"/>
        <v>0.33114929958722672</v>
      </c>
      <c r="M422">
        <v>4891206</v>
      </c>
      <c r="N422">
        <f t="shared" si="34"/>
        <v>1162.44</v>
      </c>
      <c r="O422">
        <f t="shared" si="32"/>
        <v>1172.6400000000001</v>
      </c>
      <c r="P422">
        <f t="shared" si="33"/>
        <v>51.880000000000109</v>
      </c>
    </row>
    <row r="423" spans="1:16" x14ac:dyDescent="0.35">
      <c r="A423" s="1">
        <v>40766</v>
      </c>
      <c r="B423">
        <v>1172.6400000000001</v>
      </c>
      <c r="C423">
        <v>35.15</v>
      </c>
      <c r="D423">
        <v>27.65</v>
      </c>
      <c r="E423">
        <v>27.1</v>
      </c>
      <c r="F423">
        <v>26.6</v>
      </c>
      <c r="G423">
        <v>25.55</v>
      </c>
      <c r="H423">
        <v>26.8</v>
      </c>
      <c r="I423">
        <v>27.2</v>
      </c>
      <c r="J423">
        <v>27.35</v>
      </c>
      <c r="K423">
        <f t="shared" si="30"/>
        <v>2.9874738492579302</v>
      </c>
      <c r="L423">
        <f t="shared" si="31"/>
        <v>0.33473096350228931</v>
      </c>
      <c r="M423">
        <v>4467662</v>
      </c>
      <c r="N423">
        <f t="shared" si="34"/>
        <v>1156.9540000000002</v>
      </c>
      <c r="O423">
        <f t="shared" si="32"/>
        <v>1178.81</v>
      </c>
      <c r="P423">
        <f t="shared" si="33"/>
        <v>6.1699999999998454</v>
      </c>
    </row>
    <row r="424" spans="1:16" x14ac:dyDescent="0.35">
      <c r="A424" s="1">
        <v>40767</v>
      </c>
      <c r="B424">
        <v>1178.81</v>
      </c>
      <c r="C424">
        <v>35</v>
      </c>
      <c r="D424">
        <v>27.85</v>
      </c>
      <c r="E424">
        <v>26.9</v>
      </c>
      <c r="F424">
        <v>26.4</v>
      </c>
      <c r="G424">
        <v>25.4</v>
      </c>
      <c r="H424">
        <v>26.65</v>
      </c>
      <c r="I424">
        <v>26.85</v>
      </c>
      <c r="J424">
        <v>27</v>
      </c>
      <c r="K424">
        <f t="shared" si="30"/>
        <v>3.0052855224468074</v>
      </c>
      <c r="L424">
        <f t="shared" si="31"/>
        <v>0.3327470859360584</v>
      </c>
      <c r="M424">
        <v>2715118</v>
      </c>
      <c r="N424">
        <f t="shared" si="34"/>
        <v>1152.8400000000001</v>
      </c>
      <c r="O424">
        <f t="shared" si="32"/>
        <v>1204.49</v>
      </c>
      <c r="P424">
        <f t="shared" si="33"/>
        <v>25.680000000000064</v>
      </c>
    </row>
    <row r="425" spans="1:16" x14ac:dyDescent="0.35">
      <c r="A425" s="1">
        <v>40770</v>
      </c>
      <c r="B425">
        <v>1204.49</v>
      </c>
      <c r="C425">
        <v>32.1</v>
      </c>
      <c r="D425">
        <v>26.7</v>
      </c>
      <c r="E425">
        <v>25.95</v>
      </c>
      <c r="F425">
        <v>25.45</v>
      </c>
      <c r="G425">
        <v>24.5</v>
      </c>
      <c r="H425">
        <v>25.7</v>
      </c>
      <c r="I425">
        <v>25.8</v>
      </c>
      <c r="J425">
        <v>25.95</v>
      </c>
      <c r="K425">
        <f t="shared" si="30"/>
        <v>2.337113222393326</v>
      </c>
      <c r="L425">
        <f t="shared" si="31"/>
        <v>0.42787828609174006</v>
      </c>
      <c r="M425">
        <v>1989756</v>
      </c>
      <c r="N425">
        <f t="shared" si="34"/>
        <v>1169.846</v>
      </c>
      <c r="O425">
        <f t="shared" si="32"/>
        <v>1192.76</v>
      </c>
      <c r="P425">
        <f t="shared" si="33"/>
        <v>-11.730000000000018</v>
      </c>
    </row>
    <row r="426" spans="1:16" x14ac:dyDescent="0.35">
      <c r="A426" s="1">
        <v>40771</v>
      </c>
      <c r="B426">
        <v>1192.76</v>
      </c>
      <c r="C426">
        <v>33.65</v>
      </c>
      <c r="D426">
        <v>26.9</v>
      </c>
      <c r="E426">
        <v>26.25</v>
      </c>
      <c r="F426">
        <v>25.65</v>
      </c>
      <c r="G426">
        <v>24.75</v>
      </c>
      <c r="H426">
        <v>25.85</v>
      </c>
      <c r="I426">
        <v>26</v>
      </c>
      <c r="J426">
        <v>26.15</v>
      </c>
      <c r="K426">
        <f t="shared" si="30"/>
        <v>2.7939986706204012</v>
      </c>
      <c r="L426">
        <f t="shared" si="31"/>
        <v>0.35790997702155392</v>
      </c>
      <c r="M426">
        <v>2546769</v>
      </c>
      <c r="N426">
        <f t="shared" si="34"/>
        <v>1173.8920000000001</v>
      </c>
      <c r="O426">
        <f t="shared" si="32"/>
        <v>1193.8800000000001</v>
      </c>
      <c r="P426">
        <f t="shared" si="33"/>
        <v>1.1200000000001182</v>
      </c>
    </row>
    <row r="427" spans="1:16" x14ac:dyDescent="0.35">
      <c r="A427" s="1">
        <v>40772</v>
      </c>
      <c r="B427">
        <v>1193.8800000000001</v>
      </c>
      <c r="C427">
        <v>27.95</v>
      </c>
      <c r="D427">
        <v>26.8</v>
      </c>
      <c r="E427">
        <v>26</v>
      </c>
      <c r="F427">
        <v>24.9</v>
      </c>
      <c r="G427">
        <v>26.1</v>
      </c>
      <c r="H427">
        <v>26.2</v>
      </c>
      <c r="I427">
        <v>26.3</v>
      </c>
      <c r="J427">
        <v>30.15</v>
      </c>
      <c r="K427">
        <f t="shared" si="30"/>
        <v>1.5988835390448455</v>
      </c>
      <c r="L427">
        <f t="shared" si="31"/>
        <v>0.62543642209074746</v>
      </c>
      <c r="M427">
        <v>2101855</v>
      </c>
      <c r="N427">
        <f t="shared" si="34"/>
        <v>1188.5160000000001</v>
      </c>
      <c r="O427">
        <f t="shared" si="32"/>
        <v>1140.6500000000001</v>
      </c>
      <c r="P427">
        <f t="shared" si="33"/>
        <v>-53.230000000000018</v>
      </c>
    </row>
    <row r="428" spans="1:16" x14ac:dyDescent="0.35">
      <c r="A428" s="1">
        <v>40773</v>
      </c>
      <c r="B428">
        <v>1140.6500000000001</v>
      </c>
      <c r="C428">
        <v>33.4</v>
      </c>
      <c r="D428">
        <v>30.2</v>
      </c>
      <c r="E428">
        <v>29.2</v>
      </c>
      <c r="F428">
        <v>27.8</v>
      </c>
      <c r="G428">
        <v>28.85</v>
      </c>
      <c r="H428">
        <v>28.85</v>
      </c>
      <c r="I428">
        <v>29.05</v>
      </c>
      <c r="J428">
        <v>30.15</v>
      </c>
      <c r="K428">
        <f t="shared" si="30"/>
        <v>1.6847530552406944</v>
      </c>
      <c r="L428">
        <f t="shared" si="31"/>
        <v>0.59355879895236852</v>
      </c>
      <c r="M428">
        <v>3795010</v>
      </c>
      <c r="N428">
        <f t="shared" si="34"/>
        <v>1182.1179999999999</v>
      </c>
      <c r="O428">
        <f t="shared" si="32"/>
        <v>1123.53</v>
      </c>
      <c r="P428">
        <f t="shared" si="33"/>
        <v>-17.120000000000118</v>
      </c>
    </row>
    <row r="429" spans="1:16" x14ac:dyDescent="0.35">
      <c r="A429" s="1">
        <v>40774</v>
      </c>
      <c r="B429">
        <v>1123.53</v>
      </c>
      <c r="C429">
        <v>35.35</v>
      </c>
      <c r="D429">
        <v>31.6</v>
      </c>
      <c r="E429">
        <v>30.35</v>
      </c>
      <c r="F429">
        <v>28.7</v>
      </c>
      <c r="G429">
        <v>29.7</v>
      </c>
      <c r="H429">
        <v>29.65</v>
      </c>
      <c r="I429">
        <v>29.65</v>
      </c>
      <c r="J429">
        <v>30.15</v>
      </c>
      <c r="K429">
        <f t="shared" si="30"/>
        <v>2.0714793712982731</v>
      </c>
      <c r="L429">
        <f t="shared" si="31"/>
        <v>0.48274678177135932</v>
      </c>
      <c r="M429">
        <v>3558566</v>
      </c>
      <c r="N429">
        <f t="shared" si="34"/>
        <v>1171.0620000000001</v>
      </c>
      <c r="O429">
        <f t="shared" si="32"/>
        <v>1123.82</v>
      </c>
      <c r="P429">
        <f t="shared" si="33"/>
        <v>0.28999999999996362</v>
      </c>
    </row>
    <row r="430" spans="1:16" x14ac:dyDescent="0.35">
      <c r="A430" s="1">
        <v>40777</v>
      </c>
      <c r="B430">
        <v>1123.82</v>
      </c>
      <c r="C430">
        <v>36.450000000000003</v>
      </c>
      <c r="D430">
        <v>32.65</v>
      </c>
      <c r="E430">
        <v>31</v>
      </c>
      <c r="F430">
        <v>29.1</v>
      </c>
      <c r="G430">
        <v>30.05</v>
      </c>
      <c r="H430">
        <v>29.9</v>
      </c>
      <c r="I430">
        <v>29.85</v>
      </c>
      <c r="J430">
        <v>30.15</v>
      </c>
      <c r="K430">
        <f t="shared" si="30"/>
        <v>2.3912694626196243</v>
      </c>
      <c r="L430">
        <f t="shared" si="31"/>
        <v>0.41818791885733564</v>
      </c>
      <c r="M430">
        <v>2698067</v>
      </c>
      <c r="N430">
        <f t="shared" si="34"/>
        <v>1154.9280000000001</v>
      </c>
      <c r="O430">
        <f t="shared" si="32"/>
        <v>1162.3499999999999</v>
      </c>
      <c r="P430">
        <f t="shared" si="33"/>
        <v>38.529999999999973</v>
      </c>
    </row>
    <row r="431" spans="1:16" x14ac:dyDescent="0.35">
      <c r="A431" s="1">
        <v>40778</v>
      </c>
      <c r="B431">
        <v>1162.3499999999999</v>
      </c>
      <c r="C431">
        <v>34.299999999999997</v>
      </c>
      <c r="D431">
        <v>31.75</v>
      </c>
      <c r="E431">
        <v>30.6</v>
      </c>
      <c r="F431">
        <v>28.9</v>
      </c>
      <c r="G431">
        <v>29.9</v>
      </c>
      <c r="H431">
        <v>29.85</v>
      </c>
      <c r="I431">
        <v>29.8</v>
      </c>
      <c r="J431">
        <v>30.05</v>
      </c>
      <c r="K431">
        <f t="shared" si="30"/>
        <v>1.6853226694019152</v>
      </c>
      <c r="L431">
        <f t="shared" si="31"/>
        <v>0.59335818484829284</v>
      </c>
      <c r="M431">
        <v>3338118</v>
      </c>
      <c r="N431">
        <f t="shared" si="34"/>
        <v>1148.846</v>
      </c>
      <c r="O431">
        <f t="shared" si="32"/>
        <v>1177.5999999999999</v>
      </c>
      <c r="P431">
        <f t="shared" si="33"/>
        <v>15.25</v>
      </c>
    </row>
    <row r="432" spans="1:16" x14ac:dyDescent="0.35">
      <c r="A432" s="1">
        <v>40779</v>
      </c>
      <c r="B432">
        <v>1177.5999999999999</v>
      </c>
      <c r="C432">
        <v>33.549999999999997</v>
      </c>
      <c r="D432">
        <v>31.45</v>
      </c>
      <c r="E432">
        <v>30.6</v>
      </c>
      <c r="F432">
        <v>29.25</v>
      </c>
      <c r="G432">
        <v>30.3</v>
      </c>
      <c r="H432">
        <v>30.25</v>
      </c>
      <c r="I432">
        <v>30.35</v>
      </c>
      <c r="J432">
        <v>30.2</v>
      </c>
      <c r="K432">
        <f t="shared" si="30"/>
        <v>1.2826973532365293</v>
      </c>
      <c r="L432">
        <f t="shared" si="31"/>
        <v>0.77960712827291545</v>
      </c>
      <c r="M432">
        <v>2604968</v>
      </c>
      <c r="N432">
        <f t="shared" si="34"/>
        <v>1145.5900000000001</v>
      </c>
      <c r="O432">
        <f t="shared" si="32"/>
        <v>1159.27</v>
      </c>
      <c r="P432">
        <f t="shared" si="33"/>
        <v>-18.329999999999927</v>
      </c>
    </row>
    <row r="433" spans="1:16" x14ac:dyDescent="0.35">
      <c r="A433" s="1">
        <v>40780</v>
      </c>
      <c r="B433">
        <v>1159.27</v>
      </c>
      <c r="C433">
        <v>34.75</v>
      </c>
      <c r="D433">
        <v>31.75</v>
      </c>
      <c r="E433">
        <v>30.75</v>
      </c>
      <c r="F433">
        <v>29.8</v>
      </c>
      <c r="G433">
        <v>30.85</v>
      </c>
      <c r="H433">
        <v>30.9</v>
      </c>
      <c r="I433">
        <v>30.95</v>
      </c>
      <c r="J433">
        <v>30.95</v>
      </c>
      <c r="K433">
        <f t="shared" si="30"/>
        <v>1.4761799154768172</v>
      </c>
      <c r="L433">
        <f t="shared" si="31"/>
        <v>0.6774242011530095</v>
      </c>
      <c r="M433">
        <v>3198280</v>
      </c>
      <c r="N433">
        <f t="shared" si="34"/>
        <v>1149.3139999999999</v>
      </c>
      <c r="O433">
        <f t="shared" si="32"/>
        <v>1176.8</v>
      </c>
      <c r="P433">
        <f t="shared" si="33"/>
        <v>17.529999999999973</v>
      </c>
    </row>
    <row r="434" spans="1:16" x14ac:dyDescent="0.35">
      <c r="A434" s="1">
        <v>40781</v>
      </c>
      <c r="B434">
        <v>1176.8</v>
      </c>
      <c r="C434">
        <v>34</v>
      </c>
      <c r="D434">
        <v>31</v>
      </c>
      <c r="E434">
        <v>30.2</v>
      </c>
      <c r="F434">
        <v>29.4</v>
      </c>
      <c r="G434">
        <v>30.45</v>
      </c>
      <c r="H434">
        <v>30.5</v>
      </c>
      <c r="I434">
        <v>30.7</v>
      </c>
      <c r="J434">
        <v>30.65</v>
      </c>
      <c r="K434">
        <f t="shared" si="30"/>
        <v>1.3529729170555171</v>
      </c>
      <c r="L434">
        <f t="shared" si="31"/>
        <v>0.73911309486985577</v>
      </c>
      <c r="M434">
        <v>3053686</v>
      </c>
      <c r="N434">
        <f t="shared" si="34"/>
        <v>1159.9680000000001</v>
      </c>
      <c r="O434">
        <f t="shared" si="32"/>
        <v>1210.0899999999999</v>
      </c>
      <c r="P434">
        <f t="shared" si="33"/>
        <v>33.289999999999964</v>
      </c>
    </row>
    <row r="435" spans="1:16" x14ac:dyDescent="0.35">
      <c r="A435" s="1">
        <v>40784</v>
      </c>
      <c r="B435">
        <v>1210.0899999999999</v>
      </c>
      <c r="C435">
        <v>31.65</v>
      </c>
      <c r="D435">
        <v>29.7</v>
      </c>
      <c r="E435">
        <v>29.3</v>
      </c>
      <c r="F435">
        <v>28.4</v>
      </c>
      <c r="G435">
        <v>29.55</v>
      </c>
      <c r="H435">
        <v>29.7</v>
      </c>
      <c r="I435">
        <v>29.95</v>
      </c>
      <c r="J435">
        <v>29.9</v>
      </c>
      <c r="K435">
        <f t="shared" si="30"/>
        <v>0.90551386358401875</v>
      </c>
      <c r="L435">
        <f t="shared" si="31"/>
        <v>1.1043453228225637</v>
      </c>
      <c r="M435">
        <v>1832857</v>
      </c>
      <c r="N435">
        <f t="shared" si="34"/>
        <v>1177.222</v>
      </c>
      <c r="O435">
        <f t="shared" si="32"/>
        <v>1212.92</v>
      </c>
      <c r="P435">
        <f t="shared" si="33"/>
        <v>2.8300000000001546</v>
      </c>
    </row>
    <row r="436" spans="1:16" x14ac:dyDescent="0.35">
      <c r="A436" s="1">
        <v>40785</v>
      </c>
      <c r="B436">
        <v>1212.92</v>
      </c>
      <c r="C436">
        <v>32.5</v>
      </c>
      <c r="D436">
        <v>30.55</v>
      </c>
      <c r="E436">
        <v>30.05</v>
      </c>
      <c r="F436">
        <v>29.15</v>
      </c>
      <c r="G436">
        <v>30.35</v>
      </c>
      <c r="H436">
        <v>30.5</v>
      </c>
      <c r="I436">
        <v>30.65</v>
      </c>
      <c r="J436">
        <v>30.55</v>
      </c>
      <c r="K436">
        <f t="shared" si="30"/>
        <v>0.93072552344931436</v>
      </c>
      <c r="L436">
        <f t="shared" si="31"/>
        <v>1.0744306187005068</v>
      </c>
      <c r="M436">
        <v>2575430</v>
      </c>
      <c r="N436">
        <f t="shared" si="34"/>
        <v>1187.336</v>
      </c>
      <c r="O436">
        <f t="shared" si="32"/>
        <v>1218.8900000000001</v>
      </c>
      <c r="P436">
        <f t="shared" si="33"/>
        <v>5.9700000000000273</v>
      </c>
    </row>
    <row r="437" spans="1:16" x14ac:dyDescent="0.35">
      <c r="A437" s="1">
        <v>40786</v>
      </c>
      <c r="B437">
        <v>1218.8900000000001</v>
      </c>
      <c r="C437">
        <v>31.65</v>
      </c>
      <c r="D437">
        <v>30.2</v>
      </c>
      <c r="E437">
        <v>29.65</v>
      </c>
      <c r="F437">
        <v>28.4</v>
      </c>
      <c r="G437">
        <v>29.7</v>
      </c>
      <c r="H437">
        <v>29.85</v>
      </c>
      <c r="I437">
        <v>30.05</v>
      </c>
      <c r="J437">
        <v>30.2</v>
      </c>
      <c r="K437">
        <f t="shared" si="30"/>
        <v>0.89352831916109798</v>
      </c>
      <c r="L437">
        <f t="shared" si="31"/>
        <v>1.1191587088575599</v>
      </c>
      <c r="M437">
        <v>3150698</v>
      </c>
      <c r="N437">
        <f t="shared" si="34"/>
        <v>1195.5940000000001</v>
      </c>
      <c r="O437">
        <f t="shared" si="32"/>
        <v>1204.42</v>
      </c>
      <c r="P437">
        <f t="shared" si="33"/>
        <v>-14.470000000000027</v>
      </c>
    </row>
    <row r="438" spans="1:16" x14ac:dyDescent="0.35">
      <c r="A438" s="1">
        <v>40787</v>
      </c>
      <c r="B438">
        <v>1204.42</v>
      </c>
      <c r="C438">
        <v>32.15</v>
      </c>
      <c r="D438">
        <v>30.7</v>
      </c>
      <c r="E438">
        <v>29.95</v>
      </c>
      <c r="F438">
        <v>28.65</v>
      </c>
      <c r="G438">
        <v>29.95</v>
      </c>
      <c r="H438">
        <v>30.05</v>
      </c>
      <c r="I438">
        <v>30.3</v>
      </c>
      <c r="J438">
        <v>30.3</v>
      </c>
      <c r="K438">
        <f t="shared" si="30"/>
        <v>0.97080139943391985</v>
      </c>
      <c r="L438">
        <f t="shared" si="31"/>
        <v>1.0300768010667332</v>
      </c>
      <c r="M438">
        <v>2656315</v>
      </c>
      <c r="N438">
        <f t="shared" si="34"/>
        <v>1204.624</v>
      </c>
      <c r="O438">
        <f t="shared" si="32"/>
        <v>1173.97</v>
      </c>
      <c r="P438">
        <f t="shared" si="33"/>
        <v>-30.450000000000045</v>
      </c>
    </row>
    <row r="439" spans="1:16" x14ac:dyDescent="0.35">
      <c r="A439" s="1">
        <v>40788</v>
      </c>
      <c r="B439">
        <v>1173.97</v>
      </c>
      <c r="C439">
        <v>34.5</v>
      </c>
      <c r="D439">
        <v>32.049999999999997</v>
      </c>
      <c r="E439">
        <v>30.75</v>
      </c>
      <c r="F439">
        <v>29.25</v>
      </c>
      <c r="G439">
        <v>30.4</v>
      </c>
      <c r="H439">
        <v>30.5</v>
      </c>
      <c r="I439">
        <v>30.7</v>
      </c>
      <c r="J439">
        <v>30.55</v>
      </c>
      <c r="K439">
        <f t="shared" si="30"/>
        <v>1.5729294780304495</v>
      </c>
      <c r="L439">
        <f t="shared" si="31"/>
        <v>0.63575641118516923</v>
      </c>
      <c r="M439">
        <v>2426867</v>
      </c>
      <c r="N439">
        <f t="shared" si="34"/>
        <v>1204.0580000000002</v>
      </c>
      <c r="O439">
        <f t="shared" si="32"/>
        <v>1165.24</v>
      </c>
      <c r="P439">
        <f t="shared" si="33"/>
        <v>-8.7300000000000182</v>
      </c>
    </row>
    <row r="440" spans="1:16" x14ac:dyDescent="0.35">
      <c r="A440" s="1">
        <v>40791</v>
      </c>
      <c r="B440">
        <v>1165.24</v>
      </c>
      <c r="C440">
        <v>35.75</v>
      </c>
      <c r="D440">
        <v>32.85</v>
      </c>
      <c r="E440">
        <v>31.45</v>
      </c>
      <c r="F440">
        <v>29.85</v>
      </c>
      <c r="G440">
        <v>31</v>
      </c>
      <c r="H440">
        <v>31</v>
      </c>
      <c r="I440">
        <v>31.2</v>
      </c>
      <c r="J440">
        <v>31.25</v>
      </c>
      <c r="K440">
        <f t="shared" si="30"/>
        <v>1.7957166297291214</v>
      </c>
      <c r="L440">
        <f t="shared" si="31"/>
        <v>0.55688073688488759</v>
      </c>
      <c r="M440">
        <v>2426867</v>
      </c>
      <c r="N440">
        <f t="shared" si="34"/>
        <v>1195.0880000000002</v>
      </c>
      <c r="O440">
        <f t="shared" si="32"/>
        <v>1165.24</v>
      </c>
      <c r="P440">
        <f t="shared" si="33"/>
        <v>0</v>
      </c>
    </row>
    <row r="441" spans="1:16" x14ac:dyDescent="0.35">
      <c r="A441" s="1">
        <v>40792</v>
      </c>
      <c r="B441">
        <v>1165.24</v>
      </c>
      <c r="C441">
        <v>35.75</v>
      </c>
      <c r="D441">
        <v>32.85</v>
      </c>
      <c r="E441">
        <v>31.45</v>
      </c>
      <c r="F441">
        <v>29.85</v>
      </c>
      <c r="G441">
        <v>31</v>
      </c>
      <c r="H441">
        <v>31</v>
      </c>
      <c r="I441">
        <v>31.2</v>
      </c>
      <c r="J441">
        <v>31.25</v>
      </c>
      <c r="K441">
        <f t="shared" si="30"/>
        <v>1.7957166297291214</v>
      </c>
      <c r="L441">
        <f t="shared" si="31"/>
        <v>0.55688073688488759</v>
      </c>
      <c r="M441">
        <v>3521190</v>
      </c>
      <c r="N441">
        <f t="shared" si="34"/>
        <v>1185.5520000000001</v>
      </c>
      <c r="O441">
        <f t="shared" si="32"/>
        <v>1198.6199999999999</v>
      </c>
      <c r="P441">
        <f t="shared" si="33"/>
        <v>33.379999999999882</v>
      </c>
    </row>
    <row r="442" spans="1:16" x14ac:dyDescent="0.35">
      <c r="A442" s="1">
        <v>40793</v>
      </c>
      <c r="B442">
        <v>1198.6199999999999</v>
      </c>
      <c r="C442">
        <v>33.549999999999997</v>
      </c>
      <c r="D442">
        <v>31.4</v>
      </c>
      <c r="E442">
        <v>30.45</v>
      </c>
      <c r="F442">
        <v>29.1</v>
      </c>
      <c r="G442">
        <v>30.25</v>
      </c>
      <c r="H442">
        <v>30.3</v>
      </c>
      <c r="I442">
        <v>30.4</v>
      </c>
      <c r="J442">
        <v>30.4</v>
      </c>
      <c r="K442">
        <f t="shared" si="30"/>
        <v>1.2966818918190481</v>
      </c>
      <c r="L442">
        <f t="shared" si="31"/>
        <v>0.77119917098337176</v>
      </c>
      <c r="M442">
        <v>2578150</v>
      </c>
      <c r="N442">
        <f t="shared" si="34"/>
        <v>1181.498</v>
      </c>
      <c r="O442">
        <f t="shared" si="32"/>
        <v>1185.9000000000001</v>
      </c>
      <c r="P442">
        <f t="shared" si="33"/>
        <v>-12.7199999999998</v>
      </c>
    </row>
    <row r="443" spans="1:16" x14ac:dyDescent="0.35">
      <c r="A443" s="1">
        <v>40794</v>
      </c>
      <c r="B443">
        <v>1185.9000000000001</v>
      </c>
      <c r="C443">
        <v>34.6</v>
      </c>
      <c r="D443">
        <v>32.15</v>
      </c>
      <c r="E443">
        <v>30.9</v>
      </c>
      <c r="F443">
        <v>29.4</v>
      </c>
      <c r="G443">
        <v>30.7</v>
      </c>
      <c r="H443">
        <v>30.75</v>
      </c>
      <c r="I443">
        <v>30.8</v>
      </c>
      <c r="J443">
        <v>30.8</v>
      </c>
      <c r="K443">
        <f t="shared" si="30"/>
        <v>1.5368683371435197</v>
      </c>
      <c r="L443">
        <f t="shared" si="31"/>
        <v>0.65067382535750395</v>
      </c>
      <c r="M443">
        <v>2135273</v>
      </c>
      <c r="N443">
        <f t="shared" si="34"/>
        <v>1177.7939999999999</v>
      </c>
      <c r="O443">
        <f t="shared" si="32"/>
        <v>1154.23</v>
      </c>
      <c r="P443">
        <f t="shared" si="33"/>
        <v>-31.670000000000073</v>
      </c>
    </row>
    <row r="444" spans="1:16" x14ac:dyDescent="0.35">
      <c r="A444" s="1">
        <v>40795</v>
      </c>
      <c r="B444">
        <v>1154.23</v>
      </c>
      <c r="C444">
        <v>38.549999999999997</v>
      </c>
      <c r="D444">
        <v>34.549999999999997</v>
      </c>
      <c r="E444">
        <v>32.85</v>
      </c>
      <c r="F444">
        <v>30.8</v>
      </c>
      <c r="G444">
        <v>31.85</v>
      </c>
      <c r="H444">
        <v>31.75</v>
      </c>
      <c r="I444">
        <v>31.9</v>
      </c>
      <c r="J444">
        <v>31.95</v>
      </c>
      <c r="K444">
        <f t="shared" si="30"/>
        <v>2.4859605789312096</v>
      </c>
      <c r="L444">
        <f t="shared" si="31"/>
        <v>0.402258993354565</v>
      </c>
      <c r="M444">
        <v>1612394</v>
      </c>
      <c r="N444">
        <f t="shared" si="34"/>
        <v>1173.846</v>
      </c>
      <c r="O444">
        <f t="shared" si="32"/>
        <v>1162.27</v>
      </c>
      <c r="P444">
        <f t="shared" si="33"/>
        <v>8.0399999999999636</v>
      </c>
    </row>
    <row r="445" spans="1:16" x14ac:dyDescent="0.35">
      <c r="A445" s="1">
        <v>40798</v>
      </c>
      <c r="B445">
        <v>1162.27</v>
      </c>
      <c r="C445">
        <v>38.299999999999997</v>
      </c>
      <c r="D445">
        <v>35.049999999999997</v>
      </c>
      <c r="E445">
        <v>33.25</v>
      </c>
      <c r="F445">
        <v>31.15</v>
      </c>
      <c r="G445">
        <v>32.25</v>
      </c>
      <c r="H445">
        <v>32.15</v>
      </c>
      <c r="I445">
        <v>32.15</v>
      </c>
      <c r="J445">
        <v>32.1</v>
      </c>
      <c r="K445">
        <f t="shared" si="30"/>
        <v>2.3260942125619675</v>
      </c>
      <c r="L445">
        <f t="shared" si="31"/>
        <v>0.42990520100155222</v>
      </c>
      <c r="M445">
        <v>1147494</v>
      </c>
      <c r="N445">
        <f t="shared" si="34"/>
        <v>1173.252</v>
      </c>
      <c r="O445">
        <f t="shared" si="32"/>
        <v>1172.8699999999999</v>
      </c>
      <c r="P445">
        <f t="shared" si="33"/>
        <v>10.599999999999909</v>
      </c>
    </row>
    <row r="446" spans="1:16" x14ac:dyDescent="0.35">
      <c r="A446" s="1">
        <v>40799</v>
      </c>
      <c r="B446">
        <v>1172.8699999999999</v>
      </c>
      <c r="C446">
        <v>37.85</v>
      </c>
      <c r="D446">
        <v>35.15</v>
      </c>
      <c r="E446">
        <v>33.35</v>
      </c>
      <c r="F446">
        <v>31.25</v>
      </c>
      <c r="G446">
        <v>32.200000000000003</v>
      </c>
      <c r="H446">
        <v>32.1</v>
      </c>
      <c r="I446">
        <v>32.15</v>
      </c>
      <c r="J446">
        <v>32.25</v>
      </c>
      <c r="K446">
        <f t="shared" si="30"/>
        <v>2.184482612820319</v>
      </c>
      <c r="L446">
        <f t="shared" si="31"/>
        <v>0.45777430048249751</v>
      </c>
      <c r="M446">
        <v>1128791</v>
      </c>
      <c r="N446">
        <f t="shared" si="34"/>
        <v>1174.778</v>
      </c>
      <c r="O446">
        <f t="shared" si="32"/>
        <v>1188.67</v>
      </c>
      <c r="P446">
        <f t="shared" si="33"/>
        <v>15.800000000000182</v>
      </c>
    </row>
    <row r="447" spans="1:16" x14ac:dyDescent="0.35">
      <c r="A447" s="1">
        <v>40800</v>
      </c>
      <c r="B447">
        <v>1188.67</v>
      </c>
      <c r="C447">
        <v>35.75</v>
      </c>
      <c r="D447">
        <v>34.1</v>
      </c>
      <c r="E447">
        <v>32.75</v>
      </c>
      <c r="F447">
        <v>30.7</v>
      </c>
      <c r="G447">
        <v>31.75</v>
      </c>
      <c r="H447">
        <v>31.65</v>
      </c>
      <c r="I447">
        <v>31.7</v>
      </c>
      <c r="J447">
        <v>31.9</v>
      </c>
      <c r="K447">
        <f t="shared" si="30"/>
        <v>1.6343959128681158</v>
      </c>
      <c r="L447">
        <f t="shared" si="31"/>
        <v>0.61184685554257923</v>
      </c>
      <c r="M447">
        <v>868479</v>
      </c>
      <c r="N447">
        <f t="shared" si="34"/>
        <v>1172.788</v>
      </c>
      <c r="O447">
        <f t="shared" si="32"/>
        <v>1209.1099999999999</v>
      </c>
      <c r="P447">
        <f t="shared" si="33"/>
        <v>20.439999999999827</v>
      </c>
    </row>
    <row r="448" spans="1:16" x14ac:dyDescent="0.35">
      <c r="A448" s="1">
        <v>40801</v>
      </c>
      <c r="B448">
        <v>1209.1099999999999</v>
      </c>
      <c r="C448">
        <v>33.200000000000003</v>
      </c>
      <c r="D448">
        <v>32.549999999999997</v>
      </c>
      <c r="E448">
        <v>31.7</v>
      </c>
      <c r="F448">
        <v>29.9</v>
      </c>
      <c r="G448">
        <v>31</v>
      </c>
      <c r="H448">
        <v>31.05</v>
      </c>
      <c r="I448">
        <v>31.15</v>
      </c>
      <c r="J448">
        <v>31.3</v>
      </c>
      <c r="K448">
        <f t="shared" si="30"/>
        <v>1.0145151903389977</v>
      </c>
      <c r="L448">
        <f t="shared" si="31"/>
        <v>0.98569248595070569</v>
      </c>
      <c r="M448">
        <v>457743</v>
      </c>
      <c r="N448">
        <f t="shared" si="34"/>
        <v>1177.4299999999998</v>
      </c>
      <c r="O448">
        <f t="shared" si="32"/>
        <v>1216.01</v>
      </c>
      <c r="P448">
        <f t="shared" si="33"/>
        <v>6.9000000000000909</v>
      </c>
    </row>
    <row r="449" spans="1:16" x14ac:dyDescent="0.35">
      <c r="A449" s="1">
        <v>40802</v>
      </c>
      <c r="B449">
        <v>1216.01</v>
      </c>
      <c r="C449">
        <v>32.049999999999997</v>
      </c>
      <c r="D449">
        <v>31.85</v>
      </c>
      <c r="E449">
        <v>31.25</v>
      </c>
      <c r="F449">
        <v>29.7</v>
      </c>
      <c r="G449">
        <v>30.8</v>
      </c>
      <c r="H449">
        <v>30.9</v>
      </c>
      <c r="I449">
        <v>31.05</v>
      </c>
      <c r="J449">
        <v>31.1</v>
      </c>
      <c r="K449">
        <f t="shared" si="30"/>
        <v>0.71501748230375439</v>
      </c>
      <c r="L449">
        <f t="shared" si="31"/>
        <v>1.3985672025501317</v>
      </c>
      <c r="M449">
        <v>112958</v>
      </c>
      <c r="N449">
        <f t="shared" si="34"/>
        <v>1189.7860000000001</v>
      </c>
      <c r="O449">
        <f t="shared" si="32"/>
        <v>1204.0899999999999</v>
      </c>
      <c r="P449">
        <f t="shared" si="33"/>
        <v>-11.920000000000073</v>
      </c>
    </row>
    <row r="450" spans="1:16" x14ac:dyDescent="0.35">
      <c r="A450" s="1">
        <v>40805</v>
      </c>
      <c r="B450">
        <v>1204.0899999999999</v>
      </c>
      <c r="C450">
        <v>33.700000000000003</v>
      </c>
      <c r="D450">
        <v>33.1</v>
      </c>
      <c r="E450">
        <v>32.15</v>
      </c>
      <c r="F450">
        <v>30.4</v>
      </c>
      <c r="G450">
        <v>31.45</v>
      </c>
      <c r="H450">
        <v>31.5</v>
      </c>
      <c r="I450">
        <v>31.6</v>
      </c>
      <c r="J450">
        <v>31.7</v>
      </c>
      <c r="K450">
        <f t="shared" si="30"/>
        <v>1.032680285194103</v>
      </c>
      <c r="L450">
        <f t="shared" si="31"/>
        <v>0.96835391779754909</v>
      </c>
      <c r="M450">
        <v>2446620</v>
      </c>
      <c r="N450">
        <f t="shared" si="34"/>
        <v>1198.1500000000001</v>
      </c>
      <c r="O450">
        <f t="shared" si="32"/>
        <v>1202.0899999999999</v>
      </c>
      <c r="P450">
        <f t="shared" si="33"/>
        <v>-2</v>
      </c>
    </row>
    <row r="451" spans="1:16" x14ac:dyDescent="0.35">
      <c r="A451" s="1">
        <v>40806</v>
      </c>
      <c r="B451">
        <v>1202.0899999999999</v>
      </c>
      <c r="C451">
        <v>33.5</v>
      </c>
      <c r="D451">
        <v>32.950000000000003</v>
      </c>
      <c r="E451">
        <v>31.85</v>
      </c>
      <c r="F451">
        <v>30.2</v>
      </c>
      <c r="G451">
        <v>31.3</v>
      </c>
      <c r="H451">
        <v>31.3</v>
      </c>
      <c r="I451">
        <v>31.35</v>
      </c>
      <c r="J451">
        <v>31.6</v>
      </c>
      <c r="K451">
        <f t="shared" si="30"/>
        <v>1.0352492798493378</v>
      </c>
      <c r="L451">
        <f t="shared" si="31"/>
        <v>0.96595092550610839</v>
      </c>
      <c r="M451">
        <v>2593893</v>
      </c>
      <c r="N451">
        <f t="shared" si="34"/>
        <v>1203.9940000000001</v>
      </c>
      <c r="O451">
        <f t="shared" si="32"/>
        <v>1166.76</v>
      </c>
      <c r="P451">
        <f t="shared" si="33"/>
        <v>-35.329999999999927</v>
      </c>
    </row>
    <row r="452" spans="1:16" x14ac:dyDescent="0.35">
      <c r="A452" s="1">
        <v>40807</v>
      </c>
      <c r="B452">
        <v>1166.76</v>
      </c>
      <c r="C452">
        <v>35.75</v>
      </c>
      <c r="D452">
        <v>33.75</v>
      </c>
      <c r="E452">
        <v>31.55</v>
      </c>
      <c r="F452">
        <v>32.299999999999997</v>
      </c>
      <c r="G452">
        <v>32.200000000000003</v>
      </c>
      <c r="H452">
        <v>32</v>
      </c>
      <c r="I452">
        <v>32.299999999999997</v>
      </c>
      <c r="J452">
        <v>32.049999999999997</v>
      </c>
      <c r="K452">
        <f t="shared" ref="K452:K515" si="35">_xlfn.STDEV.S(C452:J452)</f>
        <v>1.3731481035510025</v>
      </c>
      <c r="L452">
        <f t="shared" ref="L452:L515" si="36">1/K452</f>
        <v>0.72825356377361616</v>
      </c>
      <c r="M452">
        <v>3254771</v>
      </c>
      <c r="N452">
        <f t="shared" si="34"/>
        <v>1199.6120000000001</v>
      </c>
      <c r="O452">
        <f t="shared" ref="O452:O515" si="37">B453</f>
        <v>1129.56</v>
      </c>
      <c r="P452">
        <f t="shared" ref="P452:P515" si="38">O452-B452</f>
        <v>-37.200000000000045</v>
      </c>
    </row>
    <row r="453" spans="1:16" x14ac:dyDescent="0.35">
      <c r="A453" s="1">
        <v>40808</v>
      </c>
      <c r="B453">
        <v>1129.56</v>
      </c>
      <c r="C453">
        <v>38.549999999999997</v>
      </c>
      <c r="D453">
        <v>35.75</v>
      </c>
      <c r="E453">
        <v>33.15</v>
      </c>
      <c r="F453">
        <v>33.799999999999997</v>
      </c>
      <c r="G453">
        <v>33.4</v>
      </c>
      <c r="H453">
        <v>33.200000000000003</v>
      </c>
      <c r="I453">
        <v>33.299999999999997</v>
      </c>
      <c r="J453">
        <v>32.9</v>
      </c>
      <c r="K453">
        <f t="shared" si="35"/>
        <v>1.9530996426925362</v>
      </c>
      <c r="L453">
        <f t="shared" si="36"/>
        <v>0.51200664735230994</v>
      </c>
      <c r="M453">
        <v>4733306</v>
      </c>
      <c r="N453">
        <f t="shared" si="34"/>
        <v>1183.702</v>
      </c>
      <c r="O453">
        <f t="shared" si="37"/>
        <v>1136.43</v>
      </c>
      <c r="P453">
        <f t="shared" si="38"/>
        <v>6.8700000000001182</v>
      </c>
    </row>
    <row r="454" spans="1:16" x14ac:dyDescent="0.35">
      <c r="A454" s="1">
        <v>40809</v>
      </c>
      <c r="B454">
        <v>1136.43</v>
      </c>
      <c r="C454">
        <v>39.1</v>
      </c>
      <c r="D454">
        <v>35.9</v>
      </c>
      <c r="E454">
        <v>33.25</v>
      </c>
      <c r="F454">
        <v>33.950000000000003</v>
      </c>
      <c r="G454">
        <v>33.6</v>
      </c>
      <c r="H454">
        <v>33.299999999999997</v>
      </c>
      <c r="I454">
        <v>33.35</v>
      </c>
      <c r="J454">
        <v>33.1</v>
      </c>
      <c r="K454">
        <f t="shared" si="35"/>
        <v>2.0871096726608038</v>
      </c>
      <c r="L454">
        <f t="shared" si="36"/>
        <v>0.47913150568897755</v>
      </c>
      <c r="M454">
        <v>3347254</v>
      </c>
      <c r="N454">
        <f t="shared" si="34"/>
        <v>1167.7860000000001</v>
      </c>
      <c r="O454">
        <f t="shared" si="37"/>
        <v>1162.95</v>
      </c>
      <c r="P454">
        <f t="shared" si="38"/>
        <v>26.519999999999982</v>
      </c>
    </row>
    <row r="455" spans="1:16" x14ac:dyDescent="0.35">
      <c r="A455" s="1">
        <v>40812</v>
      </c>
      <c r="B455">
        <v>1162.95</v>
      </c>
      <c r="C455">
        <v>37.5</v>
      </c>
      <c r="D455">
        <v>34.700000000000003</v>
      </c>
      <c r="E455">
        <v>32.35</v>
      </c>
      <c r="F455">
        <v>33.299999999999997</v>
      </c>
      <c r="G455">
        <v>32.950000000000003</v>
      </c>
      <c r="H455">
        <v>32.700000000000003</v>
      </c>
      <c r="I455">
        <v>32.799999999999997</v>
      </c>
      <c r="J455">
        <v>32.5</v>
      </c>
      <c r="K455">
        <f t="shared" si="35"/>
        <v>1.7384311482318928</v>
      </c>
      <c r="L455">
        <f t="shared" si="36"/>
        <v>0.57523129461702904</v>
      </c>
      <c r="M455">
        <v>3085037</v>
      </c>
      <c r="N455">
        <f t="shared" si="34"/>
        <v>1159.558</v>
      </c>
      <c r="O455">
        <f t="shared" si="37"/>
        <v>1175.3800000000001</v>
      </c>
      <c r="P455">
        <f t="shared" si="38"/>
        <v>12.430000000000064</v>
      </c>
    </row>
    <row r="456" spans="1:16" x14ac:dyDescent="0.35">
      <c r="A456" s="1">
        <v>40813</v>
      </c>
      <c r="B456">
        <v>1175.3800000000001</v>
      </c>
      <c r="C456">
        <v>36.75</v>
      </c>
      <c r="D456">
        <v>34.299999999999997</v>
      </c>
      <c r="E456">
        <v>32</v>
      </c>
      <c r="F456">
        <v>33.049999999999997</v>
      </c>
      <c r="G456">
        <v>32.65</v>
      </c>
      <c r="H456">
        <v>32.450000000000003</v>
      </c>
      <c r="I456">
        <v>32.549999999999997</v>
      </c>
      <c r="J456">
        <v>32.15</v>
      </c>
      <c r="K456">
        <f t="shared" si="35"/>
        <v>1.5880693579671783</v>
      </c>
      <c r="L456">
        <f t="shared" si="36"/>
        <v>0.62969541914722071</v>
      </c>
      <c r="M456">
        <v>3246492</v>
      </c>
      <c r="N456">
        <f t="shared" ref="N456:N519" si="39">AVERAGE(B452:B456)</f>
        <v>1154.2159999999999</v>
      </c>
      <c r="O456">
        <f t="shared" si="37"/>
        <v>1151.06</v>
      </c>
      <c r="P456">
        <f t="shared" si="38"/>
        <v>-24.320000000000164</v>
      </c>
    </row>
    <row r="457" spans="1:16" x14ac:dyDescent="0.35">
      <c r="A457" s="1">
        <v>40814</v>
      </c>
      <c r="B457">
        <v>1151.06</v>
      </c>
      <c r="C457">
        <v>39.450000000000003</v>
      </c>
      <c r="D457">
        <v>36.049999999999997</v>
      </c>
      <c r="E457">
        <v>33.5</v>
      </c>
      <c r="F457">
        <v>34.299999999999997</v>
      </c>
      <c r="G457">
        <v>33.65</v>
      </c>
      <c r="H457">
        <v>33.35</v>
      </c>
      <c r="I457">
        <v>33.4</v>
      </c>
      <c r="J457">
        <v>32.85</v>
      </c>
      <c r="K457">
        <f t="shared" si="35"/>
        <v>2.2001521862946536</v>
      </c>
      <c r="L457">
        <f t="shared" si="36"/>
        <v>0.45451401327111463</v>
      </c>
      <c r="M457">
        <v>2798516</v>
      </c>
      <c r="N457">
        <f t="shared" si="39"/>
        <v>1151.0759999999998</v>
      </c>
      <c r="O457">
        <f t="shared" si="37"/>
        <v>1160.4000000000001</v>
      </c>
      <c r="P457">
        <f t="shared" si="38"/>
        <v>9.3400000000001455</v>
      </c>
    </row>
    <row r="458" spans="1:16" x14ac:dyDescent="0.35">
      <c r="A458" s="1">
        <v>40815</v>
      </c>
      <c r="B458">
        <v>1160.4000000000001</v>
      </c>
      <c r="C458">
        <v>38.6</v>
      </c>
      <c r="D458">
        <v>35.299999999999997</v>
      </c>
      <c r="E458">
        <v>32.950000000000003</v>
      </c>
      <c r="F458">
        <v>33.799999999999997</v>
      </c>
      <c r="G458">
        <v>33.25</v>
      </c>
      <c r="H458">
        <v>33</v>
      </c>
      <c r="I458">
        <v>33.049999999999997</v>
      </c>
      <c r="J458">
        <v>32.549999999999997</v>
      </c>
      <c r="K458">
        <f t="shared" si="35"/>
        <v>2.0187956098341693</v>
      </c>
      <c r="L458">
        <f t="shared" si="36"/>
        <v>0.49534484577274435</v>
      </c>
      <c r="M458">
        <v>2970593</v>
      </c>
      <c r="N458">
        <f t="shared" si="39"/>
        <v>1157.2439999999999</v>
      </c>
      <c r="O458">
        <f t="shared" si="37"/>
        <v>1131.42</v>
      </c>
      <c r="P458">
        <f t="shared" si="38"/>
        <v>-28.980000000000018</v>
      </c>
    </row>
    <row r="459" spans="1:16" x14ac:dyDescent="0.35">
      <c r="A459" s="1">
        <v>40816</v>
      </c>
      <c r="B459">
        <v>1131.42</v>
      </c>
      <c r="C459">
        <v>42.15</v>
      </c>
      <c r="D459">
        <v>37.75</v>
      </c>
      <c r="E459">
        <v>34.799999999999997</v>
      </c>
      <c r="F459">
        <v>35.5</v>
      </c>
      <c r="G459">
        <v>34.700000000000003</v>
      </c>
      <c r="H459">
        <v>34.25</v>
      </c>
      <c r="I459">
        <v>34.35</v>
      </c>
      <c r="J459">
        <v>33.700000000000003</v>
      </c>
      <c r="K459">
        <f t="shared" si="35"/>
        <v>2.8096771548143584</v>
      </c>
      <c r="L459">
        <f t="shared" si="36"/>
        <v>0.35591277748281802</v>
      </c>
      <c r="M459">
        <v>2978299</v>
      </c>
      <c r="N459">
        <f t="shared" si="39"/>
        <v>1156.242</v>
      </c>
      <c r="O459">
        <f t="shared" si="37"/>
        <v>1099.23</v>
      </c>
      <c r="P459">
        <f t="shared" si="38"/>
        <v>-32.190000000000055</v>
      </c>
    </row>
    <row r="460" spans="1:16" x14ac:dyDescent="0.35">
      <c r="A460" s="1">
        <v>40819</v>
      </c>
      <c r="B460">
        <v>1099.23</v>
      </c>
      <c r="C460">
        <v>45.05</v>
      </c>
      <c r="D460">
        <v>40.549999999999997</v>
      </c>
      <c r="E460">
        <v>36.700000000000003</v>
      </c>
      <c r="F460">
        <v>37.049999999999997</v>
      </c>
      <c r="G460">
        <v>35.6</v>
      </c>
      <c r="H460">
        <v>35.15</v>
      </c>
      <c r="I460">
        <v>35.299999999999997</v>
      </c>
      <c r="J460">
        <v>34.65</v>
      </c>
      <c r="K460">
        <f t="shared" si="35"/>
        <v>3.5705579295918755</v>
      </c>
      <c r="L460">
        <f t="shared" si="36"/>
        <v>0.28006827496404818</v>
      </c>
      <c r="M460">
        <v>3496542</v>
      </c>
      <c r="N460">
        <f t="shared" si="39"/>
        <v>1143.498</v>
      </c>
      <c r="O460">
        <f t="shared" si="37"/>
        <v>1123.95</v>
      </c>
      <c r="P460">
        <f t="shared" si="38"/>
        <v>24.720000000000027</v>
      </c>
    </row>
    <row r="461" spans="1:16" x14ac:dyDescent="0.35">
      <c r="A461" s="1">
        <v>40820</v>
      </c>
      <c r="B461">
        <v>1123.95</v>
      </c>
      <c r="C461">
        <v>40.799999999999997</v>
      </c>
      <c r="D461">
        <v>38.1</v>
      </c>
      <c r="E461">
        <v>35.200000000000003</v>
      </c>
      <c r="F461">
        <v>35.85</v>
      </c>
      <c r="G461">
        <v>34.65</v>
      </c>
      <c r="H461">
        <v>33.950000000000003</v>
      </c>
      <c r="I461">
        <v>33.9</v>
      </c>
      <c r="J461">
        <v>33.5</v>
      </c>
      <c r="K461">
        <f t="shared" si="35"/>
        <v>2.5148753874269216</v>
      </c>
      <c r="L461">
        <f t="shared" si="36"/>
        <v>0.39763401598325054</v>
      </c>
      <c r="M461">
        <v>4171362</v>
      </c>
      <c r="N461">
        <f t="shared" si="39"/>
        <v>1133.212</v>
      </c>
      <c r="O461">
        <f t="shared" si="37"/>
        <v>1144.03</v>
      </c>
      <c r="P461">
        <f t="shared" si="38"/>
        <v>20.079999999999927</v>
      </c>
    </row>
    <row r="462" spans="1:16" x14ac:dyDescent="0.35">
      <c r="A462" s="1">
        <v>40821</v>
      </c>
      <c r="B462">
        <v>1144.03</v>
      </c>
      <c r="C462">
        <v>38.450000000000003</v>
      </c>
      <c r="D462">
        <v>36.299999999999997</v>
      </c>
      <c r="E462">
        <v>34.1</v>
      </c>
      <c r="F462">
        <v>35.1</v>
      </c>
      <c r="G462">
        <v>34.35</v>
      </c>
      <c r="H462">
        <v>33.9</v>
      </c>
      <c r="I462">
        <v>33.950000000000003</v>
      </c>
      <c r="J462">
        <v>33.35</v>
      </c>
      <c r="K462">
        <f t="shared" si="35"/>
        <v>1.6834806630481809</v>
      </c>
      <c r="L462">
        <f t="shared" si="36"/>
        <v>0.59400741686534009</v>
      </c>
      <c r="M462">
        <v>3018143</v>
      </c>
      <c r="N462">
        <f t="shared" si="39"/>
        <v>1131.806</v>
      </c>
      <c r="O462">
        <f t="shared" si="37"/>
        <v>1164.97</v>
      </c>
      <c r="P462">
        <f t="shared" si="38"/>
        <v>20.940000000000055</v>
      </c>
    </row>
    <row r="463" spans="1:16" x14ac:dyDescent="0.35">
      <c r="A463" s="1">
        <v>40822</v>
      </c>
      <c r="B463">
        <v>1164.97</v>
      </c>
      <c r="C463">
        <v>37.85</v>
      </c>
      <c r="D463">
        <v>35.9</v>
      </c>
      <c r="E463">
        <v>33.75</v>
      </c>
      <c r="F463">
        <v>34.75</v>
      </c>
      <c r="G463">
        <v>34</v>
      </c>
      <c r="H463">
        <v>33.5</v>
      </c>
      <c r="I463">
        <v>33.6</v>
      </c>
      <c r="J463">
        <v>33.25</v>
      </c>
      <c r="K463">
        <f t="shared" si="35"/>
        <v>1.5759350965605878</v>
      </c>
      <c r="L463">
        <f t="shared" si="36"/>
        <v>0.63454389852885318</v>
      </c>
      <c r="M463">
        <v>2903749</v>
      </c>
      <c r="N463">
        <f t="shared" si="39"/>
        <v>1132.72</v>
      </c>
      <c r="O463">
        <f t="shared" si="37"/>
        <v>1155.46</v>
      </c>
      <c r="P463">
        <f t="shared" si="38"/>
        <v>-9.5099999999999909</v>
      </c>
    </row>
    <row r="464" spans="1:16" x14ac:dyDescent="0.35">
      <c r="A464" s="1">
        <v>40823</v>
      </c>
      <c r="B464">
        <v>1155.46</v>
      </c>
      <c r="C464">
        <v>37.950000000000003</v>
      </c>
      <c r="D464">
        <v>35.950000000000003</v>
      </c>
      <c r="E464">
        <v>33.85</v>
      </c>
      <c r="F464">
        <v>34.9</v>
      </c>
      <c r="G464">
        <v>34.200000000000003</v>
      </c>
      <c r="H464">
        <v>33.85</v>
      </c>
      <c r="I464">
        <v>33.85</v>
      </c>
      <c r="J464">
        <v>33.4</v>
      </c>
      <c r="K464">
        <f t="shared" si="35"/>
        <v>1.5239604184961169</v>
      </c>
      <c r="L464">
        <f t="shared" si="36"/>
        <v>0.6561850215157331</v>
      </c>
      <c r="M464">
        <v>2865429</v>
      </c>
      <c r="N464">
        <f t="shared" si="39"/>
        <v>1137.528</v>
      </c>
      <c r="O464">
        <f t="shared" si="37"/>
        <v>1194.8900000000001</v>
      </c>
      <c r="P464">
        <f t="shared" si="38"/>
        <v>39.430000000000064</v>
      </c>
    </row>
    <row r="465" spans="1:16" x14ac:dyDescent="0.35">
      <c r="A465" s="1">
        <v>40826</v>
      </c>
      <c r="B465">
        <v>1194.8900000000001</v>
      </c>
      <c r="C465">
        <v>34.700000000000003</v>
      </c>
      <c r="D465">
        <v>33.65</v>
      </c>
      <c r="E465">
        <v>32.1</v>
      </c>
      <c r="F465">
        <v>33.049999999999997</v>
      </c>
      <c r="G465">
        <v>32.65</v>
      </c>
      <c r="H465">
        <v>32.450000000000003</v>
      </c>
      <c r="I465">
        <v>32.6</v>
      </c>
      <c r="J465">
        <v>32.25</v>
      </c>
      <c r="K465">
        <f t="shared" si="35"/>
        <v>0.86476152782139903</v>
      </c>
      <c r="L465">
        <f t="shared" si="36"/>
        <v>1.1563881692555269</v>
      </c>
      <c r="M465">
        <v>1775475</v>
      </c>
      <c r="N465">
        <f t="shared" si="39"/>
        <v>1156.6600000000001</v>
      </c>
      <c r="O465">
        <f t="shared" si="37"/>
        <v>1195.54</v>
      </c>
      <c r="P465">
        <f t="shared" si="38"/>
        <v>0.64999999999986358</v>
      </c>
    </row>
    <row r="466" spans="1:16" x14ac:dyDescent="0.35">
      <c r="A466" s="1">
        <v>40827</v>
      </c>
      <c r="B466">
        <v>1195.54</v>
      </c>
      <c r="C466">
        <v>34.5</v>
      </c>
      <c r="D466">
        <v>33.5</v>
      </c>
      <c r="E466">
        <v>32.049999999999997</v>
      </c>
      <c r="F466">
        <v>33</v>
      </c>
      <c r="G466">
        <v>32.549999999999997</v>
      </c>
      <c r="H466">
        <v>32.35</v>
      </c>
      <c r="I466">
        <v>32.6</v>
      </c>
      <c r="J466">
        <v>32.200000000000003</v>
      </c>
      <c r="K466">
        <f t="shared" si="35"/>
        <v>0.81347469009709905</v>
      </c>
      <c r="L466">
        <f t="shared" si="36"/>
        <v>1.229294546190044</v>
      </c>
      <c r="M466">
        <v>1949051</v>
      </c>
      <c r="N466">
        <f t="shared" si="39"/>
        <v>1170.9780000000001</v>
      </c>
      <c r="O466">
        <f t="shared" si="37"/>
        <v>1207.25</v>
      </c>
      <c r="P466">
        <f t="shared" si="38"/>
        <v>11.710000000000036</v>
      </c>
    </row>
    <row r="467" spans="1:16" x14ac:dyDescent="0.35">
      <c r="A467" s="1">
        <v>40828</v>
      </c>
      <c r="B467">
        <v>1207.25</v>
      </c>
      <c r="C467">
        <v>32.25</v>
      </c>
      <c r="D467">
        <v>31.45</v>
      </c>
      <c r="E467">
        <v>30.55</v>
      </c>
      <c r="F467">
        <v>31.65</v>
      </c>
      <c r="G467">
        <v>31.35</v>
      </c>
      <c r="H467">
        <v>31.3</v>
      </c>
      <c r="I467">
        <v>31.55</v>
      </c>
      <c r="J467">
        <v>31.2</v>
      </c>
      <c r="K467">
        <f t="shared" si="35"/>
        <v>0.47565743976101099</v>
      </c>
      <c r="L467">
        <f t="shared" si="36"/>
        <v>2.1023533249105477</v>
      </c>
      <c r="M467">
        <v>2558541</v>
      </c>
      <c r="N467">
        <f t="shared" si="39"/>
        <v>1183.6220000000001</v>
      </c>
      <c r="O467">
        <f t="shared" si="37"/>
        <v>1203.6600000000001</v>
      </c>
      <c r="P467">
        <f t="shared" si="38"/>
        <v>-3.5899999999999181</v>
      </c>
    </row>
    <row r="468" spans="1:16" x14ac:dyDescent="0.35">
      <c r="A468" s="1">
        <v>40829</v>
      </c>
      <c r="B468">
        <v>1203.6600000000001</v>
      </c>
      <c r="C468">
        <v>32.1</v>
      </c>
      <c r="D468">
        <v>31.2</v>
      </c>
      <c r="E468">
        <v>30.3</v>
      </c>
      <c r="F468">
        <v>31.5</v>
      </c>
      <c r="G468">
        <v>31.3</v>
      </c>
      <c r="H468">
        <v>31.25</v>
      </c>
      <c r="I468">
        <v>31.6</v>
      </c>
      <c r="J468">
        <v>31.1</v>
      </c>
      <c r="K468">
        <f t="shared" si="35"/>
        <v>0.51020829079896401</v>
      </c>
      <c r="L468">
        <f t="shared" si="36"/>
        <v>1.9599838302001</v>
      </c>
      <c r="M468">
        <v>2316227</v>
      </c>
      <c r="N468">
        <f t="shared" si="39"/>
        <v>1191.3600000000001</v>
      </c>
      <c r="O468">
        <f t="shared" si="37"/>
        <v>1224.58</v>
      </c>
      <c r="P468">
        <f t="shared" si="38"/>
        <v>20.919999999999845</v>
      </c>
    </row>
    <row r="469" spans="1:16" x14ac:dyDescent="0.35">
      <c r="A469" s="1">
        <v>40830</v>
      </c>
      <c r="B469">
        <v>1224.58</v>
      </c>
      <c r="C469">
        <v>29.75</v>
      </c>
      <c r="D469">
        <v>29.35</v>
      </c>
      <c r="E469">
        <v>28.9</v>
      </c>
      <c r="F469">
        <v>30.35</v>
      </c>
      <c r="G469">
        <v>30.15</v>
      </c>
      <c r="H469">
        <v>30.2</v>
      </c>
      <c r="I469">
        <v>30.45</v>
      </c>
      <c r="J469">
        <v>30.3</v>
      </c>
      <c r="K469">
        <f t="shared" si="35"/>
        <v>0.55222763163649946</v>
      </c>
      <c r="L469">
        <f t="shared" si="36"/>
        <v>1.8108474525922382</v>
      </c>
      <c r="M469">
        <v>2194541</v>
      </c>
      <c r="N469">
        <f t="shared" si="39"/>
        <v>1205.184</v>
      </c>
      <c r="O469">
        <f t="shared" si="37"/>
        <v>1200.8599999999999</v>
      </c>
      <c r="P469">
        <f t="shared" si="38"/>
        <v>-23.720000000000027</v>
      </c>
    </row>
    <row r="470" spans="1:16" x14ac:dyDescent="0.35">
      <c r="A470" s="1">
        <v>40833</v>
      </c>
      <c r="B470">
        <v>1200.8599999999999</v>
      </c>
      <c r="C470">
        <v>34.200000000000003</v>
      </c>
      <c r="D470">
        <v>32.950000000000003</v>
      </c>
      <c r="E470">
        <v>31</v>
      </c>
      <c r="F470">
        <v>32.200000000000003</v>
      </c>
      <c r="G470">
        <v>31.7</v>
      </c>
      <c r="H470">
        <v>31.55</v>
      </c>
      <c r="I470">
        <v>31.85</v>
      </c>
      <c r="J470">
        <v>31.55</v>
      </c>
      <c r="K470">
        <f t="shared" si="35"/>
        <v>1.0124228365658305</v>
      </c>
      <c r="L470">
        <f t="shared" si="36"/>
        <v>0.98772959664958848</v>
      </c>
      <c r="M470">
        <v>2384903</v>
      </c>
      <c r="N470">
        <f t="shared" si="39"/>
        <v>1206.3779999999999</v>
      </c>
      <c r="O470">
        <f t="shared" si="37"/>
        <v>1225.3800000000001</v>
      </c>
      <c r="P470">
        <f t="shared" si="38"/>
        <v>24.520000000000209</v>
      </c>
    </row>
    <row r="471" spans="1:16" x14ac:dyDescent="0.35">
      <c r="A471" s="1">
        <v>40834</v>
      </c>
      <c r="B471">
        <v>1225.3800000000001</v>
      </c>
      <c r="C471">
        <v>32.15</v>
      </c>
      <c r="D471">
        <v>31</v>
      </c>
      <c r="E471">
        <v>29.95</v>
      </c>
      <c r="F471">
        <v>31.2</v>
      </c>
      <c r="G471">
        <v>30.8</v>
      </c>
      <c r="H471">
        <v>30.9</v>
      </c>
      <c r="I471">
        <v>31.2</v>
      </c>
      <c r="J471">
        <v>31</v>
      </c>
      <c r="K471">
        <f t="shared" si="35"/>
        <v>0.60356086212221705</v>
      </c>
      <c r="L471">
        <f t="shared" si="36"/>
        <v>1.6568337391590289</v>
      </c>
      <c r="M471">
        <v>2978305</v>
      </c>
      <c r="N471">
        <f t="shared" si="39"/>
        <v>1212.346</v>
      </c>
      <c r="O471">
        <f t="shared" si="37"/>
        <v>1209.8800000000001</v>
      </c>
      <c r="P471">
        <f t="shared" si="38"/>
        <v>-15.5</v>
      </c>
    </row>
    <row r="472" spans="1:16" x14ac:dyDescent="0.35">
      <c r="A472" s="1">
        <v>40835</v>
      </c>
      <c r="B472">
        <v>1209.8800000000001</v>
      </c>
      <c r="C472">
        <v>33.85</v>
      </c>
      <c r="D472">
        <v>31.55</v>
      </c>
      <c r="E472">
        <v>32.6</v>
      </c>
      <c r="F472">
        <v>31.9</v>
      </c>
      <c r="G472">
        <v>31.8</v>
      </c>
      <c r="H472">
        <v>32.049999999999997</v>
      </c>
      <c r="I472">
        <v>32</v>
      </c>
      <c r="J472">
        <v>31.7</v>
      </c>
      <c r="K472">
        <f t="shared" si="35"/>
        <v>0.74303311789294768</v>
      </c>
      <c r="L472">
        <f t="shared" si="36"/>
        <v>1.3458350320046901</v>
      </c>
      <c r="M472">
        <v>2426086</v>
      </c>
      <c r="N472">
        <f t="shared" si="39"/>
        <v>1212.8719999999998</v>
      </c>
      <c r="O472">
        <f t="shared" si="37"/>
        <v>1215.3900000000001</v>
      </c>
      <c r="P472">
        <f t="shared" si="38"/>
        <v>5.5099999999999909</v>
      </c>
    </row>
    <row r="473" spans="1:16" x14ac:dyDescent="0.35">
      <c r="A473" s="1">
        <v>40836</v>
      </c>
      <c r="B473">
        <v>1215.3900000000001</v>
      </c>
      <c r="C473">
        <v>34.1</v>
      </c>
      <c r="D473">
        <v>31.55</v>
      </c>
      <c r="E473">
        <v>32.6</v>
      </c>
      <c r="F473">
        <v>31.9</v>
      </c>
      <c r="G473">
        <v>31.85</v>
      </c>
      <c r="H473">
        <v>32.049999999999997</v>
      </c>
      <c r="I473">
        <v>32</v>
      </c>
      <c r="J473">
        <v>31.65</v>
      </c>
      <c r="K473">
        <f t="shared" si="35"/>
        <v>0.82537870096095955</v>
      </c>
      <c r="L473">
        <f t="shared" si="36"/>
        <v>1.2115650656307644</v>
      </c>
      <c r="M473">
        <v>2898123</v>
      </c>
      <c r="N473">
        <f t="shared" si="39"/>
        <v>1215.2180000000001</v>
      </c>
      <c r="O473">
        <f t="shared" si="37"/>
        <v>1238.25</v>
      </c>
      <c r="P473">
        <f t="shared" si="38"/>
        <v>22.8599999999999</v>
      </c>
    </row>
    <row r="474" spans="1:16" x14ac:dyDescent="0.35">
      <c r="A474" s="1">
        <v>40837</v>
      </c>
      <c r="B474">
        <v>1238.25</v>
      </c>
      <c r="C474">
        <v>31.6</v>
      </c>
      <c r="D474">
        <v>30</v>
      </c>
      <c r="E474">
        <v>31.2</v>
      </c>
      <c r="F474">
        <v>30.65</v>
      </c>
      <c r="G474">
        <v>30.6</v>
      </c>
      <c r="H474">
        <v>30.85</v>
      </c>
      <c r="I474">
        <v>30.85</v>
      </c>
      <c r="J474">
        <v>30.7</v>
      </c>
      <c r="K474">
        <f t="shared" si="35"/>
        <v>0.46555458480029133</v>
      </c>
      <c r="L474">
        <f t="shared" si="36"/>
        <v>2.1479758392433603</v>
      </c>
      <c r="M474">
        <v>2108610</v>
      </c>
      <c r="N474">
        <f t="shared" si="39"/>
        <v>1217.952</v>
      </c>
      <c r="O474">
        <f t="shared" si="37"/>
        <v>1254.19</v>
      </c>
      <c r="P474">
        <f t="shared" si="38"/>
        <v>15.940000000000055</v>
      </c>
    </row>
    <row r="475" spans="1:16" x14ac:dyDescent="0.35">
      <c r="A475" s="1">
        <v>40840</v>
      </c>
      <c r="B475">
        <v>1254.19</v>
      </c>
      <c r="C475">
        <v>29.75</v>
      </c>
      <c r="D475">
        <v>28.85</v>
      </c>
      <c r="E475">
        <v>30.25</v>
      </c>
      <c r="F475">
        <v>29.85</v>
      </c>
      <c r="G475">
        <v>29.85</v>
      </c>
      <c r="H475">
        <v>30.1</v>
      </c>
      <c r="I475">
        <v>30.1</v>
      </c>
      <c r="J475">
        <v>30.2</v>
      </c>
      <c r="K475">
        <f t="shared" si="35"/>
        <v>0.44955334976586914</v>
      </c>
      <c r="L475">
        <f t="shared" si="36"/>
        <v>2.224430093827146</v>
      </c>
      <c r="M475">
        <v>2001503</v>
      </c>
      <c r="N475">
        <f t="shared" si="39"/>
        <v>1228.6179999999999</v>
      </c>
      <c r="O475">
        <f t="shared" si="37"/>
        <v>1229.05</v>
      </c>
      <c r="P475">
        <f t="shared" si="38"/>
        <v>-25.1400000000001</v>
      </c>
    </row>
    <row r="476" spans="1:16" x14ac:dyDescent="0.35">
      <c r="A476" s="1">
        <v>40841</v>
      </c>
      <c r="B476">
        <v>1229.05</v>
      </c>
      <c r="C476">
        <v>32.4</v>
      </c>
      <c r="D476">
        <v>30.25</v>
      </c>
      <c r="E476">
        <v>31.4</v>
      </c>
      <c r="F476">
        <v>30.85</v>
      </c>
      <c r="G476">
        <v>30.8</v>
      </c>
      <c r="H476">
        <v>31</v>
      </c>
      <c r="I476">
        <v>30.8</v>
      </c>
      <c r="J476">
        <v>30.75</v>
      </c>
      <c r="K476">
        <f t="shared" si="35"/>
        <v>0.63692200688713985</v>
      </c>
      <c r="L476">
        <f t="shared" si="36"/>
        <v>1.5700509468770738</v>
      </c>
      <c r="M476">
        <v>2627710</v>
      </c>
      <c r="N476">
        <f t="shared" si="39"/>
        <v>1229.3520000000003</v>
      </c>
      <c r="O476">
        <f t="shared" si="37"/>
        <v>1242</v>
      </c>
      <c r="P476">
        <f t="shared" si="38"/>
        <v>12.950000000000045</v>
      </c>
    </row>
    <row r="477" spans="1:16" x14ac:dyDescent="0.35">
      <c r="A477" s="1">
        <v>40842</v>
      </c>
      <c r="B477">
        <v>1242</v>
      </c>
      <c r="C477">
        <v>30.5</v>
      </c>
      <c r="D477">
        <v>29.2</v>
      </c>
      <c r="E477">
        <v>30.4</v>
      </c>
      <c r="F477">
        <v>29.9</v>
      </c>
      <c r="G477">
        <v>29.9</v>
      </c>
      <c r="H477">
        <v>30.2</v>
      </c>
      <c r="I477">
        <v>30.05</v>
      </c>
      <c r="J477">
        <v>29.9</v>
      </c>
      <c r="K477">
        <f t="shared" si="35"/>
        <v>0.40039043445117428</v>
      </c>
      <c r="L477">
        <f t="shared" si="36"/>
        <v>2.4975621642178498</v>
      </c>
      <c r="M477">
        <v>2696010</v>
      </c>
      <c r="N477">
        <f t="shared" si="39"/>
        <v>1235.7760000000001</v>
      </c>
      <c r="O477">
        <f t="shared" si="37"/>
        <v>1284.5899999999999</v>
      </c>
      <c r="P477">
        <f t="shared" si="38"/>
        <v>42.589999999999918</v>
      </c>
    </row>
    <row r="478" spans="1:16" x14ac:dyDescent="0.35">
      <c r="A478" s="1">
        <v>40843</v>
      </c>
      <c r="B478">
        <v>1284.5899999999999</v>
      </c>
      <c r="C478">
        <v>26.2</v>
      </c>
      <c r="D478">
        <v>25.8</v>
      </c>
      <c r="E478">
        <v>27.5</v>
      </c>
      <c r="F478">
        <v>27.1</v>
      </c>
      <c r="G478">
        <v>27.3</v>
      </c>
      <c r="H478">
        <v>27.7</v>
      </c>
      <c r="I478">
        <v>27.65</v>
      </c>
      <c r="J478">
        <v>27.65</v>
      </c>
      <c r="K478">
        <f t="shared" si="35"/>
        <v>0.72345895332275512</v>
      </c>
      <c r="L478">
        <f t="shared" si="36"/>
        <v>1.3822484266828505</v>
      </c>
      <c r="M478">
        <v>3276168</v>
      </c>
      <c r="N478">
        <f t="shared" si="39"/>
        <v>1249.616</v>
      </c>
      <c r="O478">
        <f t="shared" si="37"/>
        <v>1285.0899999999999</v>
      </c>
      <c r="P478">
        <f t="shared" si="38"/>
        <v>0.5</v>
      </c>
    </row>
    <row r="479" spans="1:16" x14ac:dyDescent="0.35">
      <c r="A479" s="1">
        <v>40844</v>
      </c>
      <c r="B479">
        <v>1285.0899999999999</v>
      </c>
      <c r="C479">
        <v>26.25</v>
      </c>
      <c r="D479">
        <v>25.55</v>
      </c>
      <c r="E479">
        <v>27.35</v>
      </c>
      <c r="F479">
        <v>26.95</v>
      </c>
      <c r="G479">
        <v>27.2</v>
      </c>
      <c r="H479">
        <v>27.55</v>
      </c>
      <c r="I479">
        <v>27.5</v>
      </c>
      <c r="J479">
        <v>27.55</v>
      </c>
      <c r="K479">
        <f t="shared" si="35"/>
        <v>0.72543090642734553</v>
      </c>
      <c r="L479">
        <f t="shared" si="36"/>
        <v>1.3784910335911551</v>
      </c>
      <c r="M479">
        <v>1912116</v>
      </c>
      <c r="N479">
        <f t="shared" si="39"/>
        <v>1258.9839999999999</v>
      </c>
      <c r="O479">
        <f t="shared" si="37"/>
        <v>1253.3</v>
      </c>
      <c r="P479">
        <f t="shared" si="38"/>
        <v>-31.789999999999964</v>
      </c>
    </row>
    <row r="480" spans="1:16" x14ac:dyDescent="0.35">
      <c r="A480" s="1">
        <v>40847</v>
      </c>
      <c r="B480">
        <v>1253.3</v>
      </c>
      <c r="C480">
        <v>29.95</v>
      </c>
      <c r="D480">
        <v>28.2</v>
      </c>
      <c r="E480">
        <v>29.8</v>
      </c>
      <c r="F480">
        <v>29</v>
      </c>
      <c r="G480">
        <v>28.9</v>
      </c>
      <c r="H480">
        <v>29.2</v>
      </c>
      <c r="I480">
        <v>29.1</v>
      </c>
      <c r="J480">
        <v>28.8</v>
      </c>
      <c r="K480">
        <f t="shared" si="35"/>
        <v>0.55673634437034669</v>
      </c>
      <c r="L480">
        <f t="shared" si="36"/>
        <v>1.7961823583315226</v>
      </c>
      <c r="M480">
        <v>2236975</v>
      </c>
      <c r="N480">
        <f t="shared" si="39"/>
        <v>1258.806</v>
      </c>
      <c r="O480">
        <f t="shared" si="37"/>
        <v>1218.28</v>
      </c>
      <c r="P480">
        <f t="shared" si="38"/>
        <v>-35.019999999999982</v>
      </c>
    </row>
    <row r="481" spans="1:16" x14ac:dyDescent="0.35">
      <c r="A481" s="1">
        <v>40848</v>
      </c>
      <c r="B481">
        <v>1218.28</v>
      </c>
      <c r="C481">
        <v>33.950000000000003</v>
      </c>
      <c r="D481">
        <v>31.25</v>
      </c>
      <c r="E481">
        <v>32.15</v>
      </c>
      <c r="F481">
        <v>31.3</v>
      </c>
      <c r="G481">
        <v>31.05</v>
      </c>
      <c r="H481">
        <v>31.2</v>
      </c>
      <c r="I481">
        <v>30.9</v>
      </c>
      <c r="J481">
        <v>30.55</v>
      </c>
      <c r="K481">
        <f t="shared" si="35"/>
        <v>1.0735247352263753</v>
      </c>
      <c r="L481">
        <f t="shared" si="36"/>
        <v>0.93151090718848595</v>
      </c>
      <c r="M481">
        <v>3665430</v>
      </c>
      <c r="N481">
        <f t="shared" si="39"/>
        <v>1256.652</v>
      </c>
      <c r="O481">
        <f t="shared" si="37"/>
        <v>1237.9000000000001</v>
      </c>
      <c r="P481">
        <f t="shared" si="38"/>
        <v>19.620000000000118</v>
      </c>
    </row>
    <row r="482" spans="1:16" x14ac:dyDescent="0.35">
      <c r="A482" s="1">
        <v>40849</v>
      </c>
      <c r="B482">
        <v>1237.9000000000001</v>
      </c>
      <c r="C482">
        <v>32.700000000000003</v>
      </c>
      <c r="D482">
        <v>30.4</v>
      </c>
      <c r="E482">
        <v>31.55</v>
      </c>
      <c r="F482">
        <v>30.75</v>
      </c>
      <c r="G482">
        <v>30.55</v>
      </c>
      <c r="H482">
        <v>30.8</v>
      </c>
      <c r="I482">
        <v>30.65</v>
      </c>
      <c r="J482">
        <v>30.4</v>
      </c>
      <c r="K482">
        <f t="shared" si="35"/>
        <v>0.78694708480667008</v>
      </c>
      <c r="L482">
        <f t="shared" si="36"/>
        <v>1.2707334702760489</v>
      </c>
      <c r="M482">
        <v>2238819</v>
      </c>
      <c r="N482">
        <f t="shared" si="39"/>
        <v>1255.8319999999999</v>
      </c>
      <c r="O482">
        <f t="shared" si="37"/>
        <v>1261.1500000000001</v>
      </c>
      <c r="P482">
        <f t="shared" si="38"/>
        <v>23.25</v>
      </c>
    </row>
    <row r="483" spans="1:16" x14ac:dyDescent="0.35">
      <c r="A483" s="1">
        <v>40850</v>
      </c>
      <c r="B483">
        <v>1261.1500000000001</v>
      </c>
      <c r="C483">
        <v>30.95</v>
      </c>
      <c r="D483">
        <v>29.25</v>
      </c>
      <c r="E483">
        <v>30.6</v>
      </c>
      <c r="F483">
        <v>29.95</v>
      </c>
      <c r="G483">
        <v>29.9</v>
      </c>
      <c r="H483">
        <v>30.15</v>
      </c>
      <c r="I483">
        <v>30.1</v>
      </c>
      <c r="J483">
        <v>29.95</v>
      </c>
      <c r="K483">
        <f t="shared" si="35"/>
        <v>0.5045772629496047</v>
      </c>
      <c r="L483">
        <f t="shared" si="36"/>
        <v>1.981857038413315</v>
      </c>
      <c r="M483">
        <v>2822919</v>
      </c>
      <c r="N483">
        <f t="shared" si="39"/>
        <v>1251.1439999999998</v>
      </c>
      <c r="O483">
        <f t="shared" si="37"/>
        <v>1253.23</v>
      </c>
      <c r="P483">
        <f t="shared" si="38"/>
        <v>-7.9200000000000728</v>
      </c>
    </row>
    <row r="484" spans="1:16" x14ac:dyDescent="0.35">
      <c r="A484" s="1">
        <v>40851</v>
      </c>
      <c r="B484">
        <v>1253.23</v>
      </c>
      <c r="C484">
        <v>31.4</v>
      </c>
      <c r="D484">
        <v>29.85</v>
      </c>
      <c r="E484">
        <v>30.95</v>
      </c>
      <c r="F484">
        <v>30.25</v>
      </c>
      <c r="G484">
        <v>30.1</v>
      </c>
      <c r="H484">
        <v>30.3</v>
      </c>
      <c r="I484">
        <v>30.2</v>
      </c>
      <c r="J484">
        <v>30.25</v>
      </c>
      <c r="K484">
        <f t="shared" si="35"/>
        <v>0.50550540480366124</v>
      </c>
      <c r="L484">
        <f t="shared" si="36"/>
        <v>1.978218215863391</v>
      </c>
      <c r="M484">
        <v>2242372</v>
      </c>
      <c r="N484">
        <f t="shared" si="39"/>
        <v>1244.7720000000002</v>
      </c>
      <c r="O484">
        <f t="shared" si="37"/>
        <v>1261.1199999999999</v>
      </c>
      <c r="P484">
        <f t="shared" si="38"/>
        <v>7.8899999999998727</v>
      </c>
    </row>
    <row r="485" spans="1:16" x14ac:dyDescent="0.35">
      <c r="A485" s="1">
        <v>40854</v>
      </c>
      <c r="B485">
        <v>1261.1199999999999</v>
      </c>
      <c r="C485">
        <v>31.1</v>
      </c>
      <c r="D485">
        <v>29.75</v>
      </c>
      <c r="E485">
        <v>30.95</v>
      </c>
      <c r="F485">
        <v>30.2</v>
      </c>
      <c r="G485">
        <v>30.15</v>
      </c>
      <c r="H485">
        <v>30.4</v>
      </c>
      <c r="I485">
        <v>30.3</v>
      </c>
      <c r="J485">
        <v>30.25</v>
      </c>
      <c r="K485">
        <f t="shared" si="35"/>
        <v>0.43895167322675932</v>
      </c>
      <c r="L485">
        <f t="shared" si="36"/>
        <v>2.278155115912742</v>
      </c>
      <c r="M485">
        <v>1982059</v>
      </c>
      <c r="N485">
        <f t="shared" si="39"/>
        <v>1246.336</v>
      </c>
      <c r="O485">
        <f t="shared" si="37"/>
        <v>1275.92</v>
      </c>
      <c r="P485">
        <f t="shared" si="38"/>
        <v>14.800000000000182</v>
      </c>
    </row>
    <row r="486" spans="1:16" x14ac:dyDescent="0.35">
      <c r="A486" s="1">
        <v>40855</v>
      </c>
      <c r="B486">
        <v>1275.92</v>
      </c>
      <c r="C486">
        <v>28.9</v>
      </c>
      <c r="D486">
        <v>28.35</v>
      </c>
      <c r="E486">
        <v>30</v>
      </c>
      <c r="F486">
        <v>29.5</v>
      </c>
      <c r="G486">
        <v>29.65</v>
      </c>
      <c r="H486">
        <v>29.9</v>
      </c>
      <c r="I486">
        <v>29.85</v>
      </c>
      <c r="J486">
        <v>29.75</v>
      </c>
      <c r="K486">
        <f t="shared" si="35"/>
        <v>0.5730557190560589</v>
      </c>
      <c r="L486">
        <f t="shared" si="36"/>
        <v>1.7450310096323731</v>
      </c>
      <c r="M486">
        <v>2240883</v>
      </c>
      <c r="N486">
        <f t="shared" si="39"/>
        <v>1257.864</v>
      </c>
      <c r="O486">
        <f t="shared" si="37"/>
        <v>1229.0999999999999</v>
      </c>
      <c r="P486">
        <f t="shared" si="38"/>
        <v>-46.820000000000164</v>
      </c>
    </row>
    <row r="487" spans="1:16" x14ac:dyDescent="0.35">
      <c r="A487" s="1">
        <v>40856</v>
      </c>
      <c r="B487">
        <v>1229.0999999999999</v>
      </c>
      <c r="C487">
        <v>36.450000000000003</v>
      </c>
      <c r="D487">
        <v>33.450000000000003</v>
      </c>
      <c r="E487">
        <v>34.35</v>
      </c>
      <c r="F487">
        <v>32.950000000000003</v>
      </c>
      <c r="G487">
        <v>32.65</v>
      </c>
      <c r="H487">
        <v>32.65</v>
      </c>
      <c r="I487">
        <v>32.25</v>
      </c>
      <c r="J487">
        <v>31.75</v>
      </c>
      <c r="K487">
        <f t="shared" si="35"/>
        <v>1.4889473750654485</v>
      </c>
      <c r="L487">
        <f t="shared" si="36"/>
        <v>0.67161540880922255</v>
      </c>
      <c r="M487">
        <v>3240999</v>
      </c>
      <c r="N487">
        <f t="shared" si="39"/>
        <v>1256.104</v>
      </c>
      <c r="O487">
        <f t="shared" si="37"/>
        <v>1239.69</v>
      </c>
      <c r="P487">
        <f t="shared" si="38"/>
        <v>10.590000000000146</v>
      </c>
    </row>
    <row r="488" spans="1:16" x14ac:dyDescent="0.35">
      <c r="A488" s="1">
        <v>40857</v>
      </c>
      <c r="B488">
        <v>1239.69</v>
      </c>
      <c r="C488">
        <v>33.450000000000003</v>
      </c>
      <c r="D488">
        <v>31.5</v>
      </c>
      <c r="E488">
        <v>32.9</v>
      </c>
      <c r="F488">
        <v>32.049999999999997</v>
      </c>
      <c r="G488">
        <v>31.85</v>
      </c>
      <c r="H488">
        <v>32.049999999999997</v>
      </c>
      <c r="I488">
        <v>31.6</v>
      </c>
      <c r="J488">
        <v>31.15</v>
      </c>
      <c r="K488">
        <f t="shared" si="35"/>
        <v>0.75919953146154495</v>
      </c>
      <c r="L488">
        <f t="shared" si="36"/>
        <v>1.3171767876027096</v>
      </c>
      <c r="M488">
        <v>2581674</v>
      </c>
      <c r="N488">
        <f t="shared" si="39"/>
        <v>1251.8119999999999</v>
      </c>
      <c r="O488">
        <f t="shared" si="37"/>
        <v>1263.8599999999999</v>
      </c>
      <c r="P488">
        <f t="shared" si="38"/>
        <v>24.169999999999845</v>
      </c>
    </row>
    <row r="489" spans="1:16" x14ac:dyDescent="0.35">
      <c r="A489" s="1">
        <v>40858</v>
      </c>
      <c r="B489">
        <v>1263.8599999999999</v>
      </c>
      <c r="C489">
        <v>31.4</v>
      </c>
      <c r="D489">
        <v>30.2</v>
      </c>
      <c r="E489">
        <v>31.75</v>
      </c>
      <c r="F489">
        <v>31.25</v>
      </c>
      <c r="G489">
        <v>31.1</v>
      </c>
      <c r="H489">
        <v>31.25</v>
      </c>
      <c r="I489">
        <v>30.9</v>
      </c>
      <c r="J489">
        <v>30.5</v>
      </c>
      <c r="K489">
        <f t="shared" si="35"/>
        <v>0.49888268016782128</v>
      </c>
      <c r="L489">
        <f t="shared" si="36"/>
        <v>2.0044792889254159</v>
      </c>
      <c r="M489">
        <v>1601758</v>
      </c>
      <c r="N489">
        <f t="shared" si="39"/>
        <v>1253.9379999999999</v>
      </c>
      <c r="O489">
        <f t="shared" si="37"/>
        <v>1251.78</v>
      </c>
      <c r="P489">
        <f t="shared" si="38"/>
        <v>-12.079999999999927</v>
      </c>
    </row>
    <row r="490" spans="1:16" x14ac:dyDescent="0.35">
      <c r="A490" s="1">
        <v>40861</v>
      </c>
      <c r="B490">
        <v>1251.78</v>
      </c>
      <c r="C490">
        <v>32.1</v>
      </c>
      <c r="D490">
        <v>30.75</v>
      </c>
      <c r="E490">
        <v>32.1</v>
      </c>
      <c r="F490">
        <v>31.6</v>
      </c>
      <c r="G490">
        <v>31.4</v>
      </c>
      <c r="H490">
        <v>31.55</v>
      </c>
      <c r="I490">
        <v>31.2</v>
      </c>
      <c r="J490">
        <v>30.9</v>
      </c>
      <c r="K490">
        <f t="shared" si="35"/>
        <v>0.49785253123504725</v>
      </c>
      <c r="L490">
        <f t="shared" si="36"/>
        <v>2.0086269271730943</v>
      </c>
      <c r="M490">
        <v>1865879</v>
      </c>
      <c r="N490">
        <f t="shared" si="39"/>
        <v>1252.07</v>
      </c>
      <c r="O490">
        <f t="shared" si="37"/>
        <v>1257.81</v>
      </c>
      <c r="P490">
        <f t="shared" si="38"/>
        <v>6.0299999999999727</v>
      </c>
    </row>
    <row r="491" spans="1:16" x14ac:dyDescent="0.35">
      <c r="A491" s="1">
        <v>40862</v>
      </c>
      <c r="B491">
        <v>1257.81</v>
      </c>
      <c r="C491">
        <v>32.049999999999997</v>
      </c>
      <c r="D491">
        <v>30.7</v>
      </c>
      <c r="E491">
        <v>32.200000000000003</v>
      </c>
      <c r="F491">
        <v>31.7</v>
      </c>
      <c r="G491">
        <v>31.45</v>
      </c>
      <c r="H491">
        <v>31.65</v>
      </c>
      <c r="I491">
        <v>31.35</v>
      </c>
      <c r="J491">
        <v>31.05</v>
      </c>
      <c r="K491">
        <f t="shared" si="35"/>
        <v>0.49565072667871973</v>
      </c>
      <c r="L491">
        <f t="shared" si="36"/>
        <v>2.017549750609362</v>
      </c>
      <c r="M491">
        <v>2243400</v>
      </c>
      <c r="N491">
        <f t="shared" si="39"/>
        <v>1248.4479999999999</v>
      </c>
      <c r="O491">
        <f t="shared" si="37"/>
        <v>1236.9100000000001</v>
      </c>
      <c r="P491">
        <f t="shared" si="38"/>
        <v>-20.899999999999864</v>
      </c>
    </row>
    <row r="492" spans="1:16" x14ac:dyDescent="0.35">
      <c r="A492" s="1">
        <v>40863</v>
      </c>
      <c r="B492">
        <v>1236.9100000000001</v>
      </c>
      <c r="C492">
        <v>32.65</v>
      </c>
      <c r="D492">
        <v>33.6</v>
      </c>
      <c r="E492">
        <v>32.799999999999997</v>
      </c>
      <c r="F492">
        <v>32.25</v>
      </c>
      <c r="G492">
        <v>32.35</v>
      </c>
      <c r="H492">
        <v>32</v>
      </c>
      <c r="I492">
        <v>32</v>
      </c>
      <c r="J492">
        <v>31.65</v>
      </c>
      <c r="K492">
        <f t="shared" si="35"/>
        <v>0.60577577181188591</v>
      </c>
      <c r="L492">
        <f t="shared" si="36"/>
        <v>1.6507758258620719</v>
      </c>
      <c r="M492">
        <v>2708943</v>
      </c>
      <c r="N492">
        <f t="shared" si="39"/>
        <v>1250.0099999999998</v>
      </c>
      <c r="O492">
        <f t="shared" si="37"/>
        <v>1216.1300000000001</v>
      </c>
      <c r="P492">
        <f t="shared" si="38"/>
        <v>-20.779999999999973</v>
      </c>
    </row>
    <row r="493" spans="1:16" x14ac:dyDescent="0.35">
      <c r="A493" s="1">
        <v>40864</v>
      </c>
      <c r="B493">
        <v>1216.1300000000001</v>
      </c>
      <c r="C493">
        <v>33.75</v>
      </c>
      <c r="D493">
        <v>34.65</v>
      </c>
      <c r="E493">
        <v>33.799999999999997</v>
      </c>
      <c r="F493">
        <v>33.299999999999997</v>
      </c>
      <c r="G493">
        <v>33.35</v>
      </c>
      <c r="H493">
        <v>32.799999999999997</v>
      </c>
      <c r="I493">
        <v>32.6</v>
      </c>
      <c r="J493">
        <v>32.75</v>
      </c>
      <c r="K493">
        <f t="shared" si="35"/>
        <v>0.68400083542137735</v>
      </c>
      <c r="L493">
        <f t="shared" si="36"/>
        <v>1.4619865184579079</v>
      </c>
      <c r="M493">
        <v>3096373</v>
      </c>
      <c r="N493">
        <f t="shared" si="39"/>
        <v>1245.298</v>
      </c>
      <c r="O493">
        <f t="shared" si="37"/>
        <v>1215.6500000000001</v>
      </c>
      <c r="P493">
        <f t="shared" si="38"/>
        <v>-0.48000000000001819</v>
      </c>
    </row>
    <row r="494" spans="1:16" x14ac:dyDescent="0.35">
      <c r="A494" s="1">
        <v>40865</v>
      </c>
      <c r="B494">
        <v>1215.6500000000001</v>
      </c>
      <c r="C494">
        <v>32.35</v>
      </c>
      <c r="D494">
        <v>33.75</v>
      </c>
      <c r="E494">
        <v>33.299999999999997</v>
      </c>
      <c r="F494">
        <v>33.1</v>
      </c>
      <c r="G494">
        <v>33.200000000000003</v>
      </c>
      <c r="H494">
        <v>32.65</v>
      </c>
      <c r="I494">
        <v>32.6</v>
      </c>
      <c r="J494">
        <v>32.6</v>
      </c>
      <c r="K494">
        <f t="shared" si="35"/>
        <v>0.46937458388796421</v>
      </c>
      <c r="L494">
        <f t="shared" si="36"/>
        <v>2.1304945651652321</v>
      </c>
      <c r="M494">
        <v>2171965</v>
      </c>
      <c r="N494">
        <f t="shared" si="39"/>
        <v>1235.6560000000002</v>
      </c>
      <c r="O494">
        <f t="shared" si="37"/>
        <v>1192.98</v>
      </c>
      <c r="P494">
        <f t="shared" si="38"/>
        <v>-22.670000000000073</v>
      </c>
    </row>
    <row r="495" spans="1:16" x14ac:dyDescent="0.35">
      <c r="A495" s="1">
        <v>40868</v>
      </c>
      <c r="B495">
        <v>1192.98</v>
      </c>
      <c r="C495">
        <v>32.950000000000003</v>
      </c>
      <c r="D495">
        <v>34.35</v>
      </c>
      <c r="E495">
        <v>33.799999999999997</v>
      </c>
      <c r="F495">
        <v>33.5</v>
      </c>
      <c r="G495">
        <v>33.5</v>
      </c>
      <c r="H495">
        <v>33.1</v>
      </c>
      <c r="I495">
        <v>33.25</v>
      </c>
      <c r="J495">
        <v>33.1</v>
      </c>
      <c r="K495">
        <f t="shared" si="35"/>
        <v>0.45859840819610287</v>
      </c>
      <c r="L495">
        <f t="shared" si="36"/>
        <v>2.1805570672028729</v>
      </c>
      <c r="M495">
        <v>2392631</v>
      </c>
      <c r="N495">
        <f t="shared" si="39"/>
        <v>1223.896</v>
      </c>
      <c r="O495">
        <f t="shared" si="37"/>
        <v>1188.04</v>
      </c>
      <c r="P495">
        <f t="shared" si="38"/>
        <v>-4.9400000000000546</v>
      </c>
    </row>
    <row r="496" spans="1:16" x14ac:dyDescent="0.35">
      <c r="A496" s="1">
        <v>40869</v>
      </c>
      <c r="B496">
        <v>1188.04</v>
      </c>
      <c r="C496">
        <v>32.299999999999997</v>
      </c>
      <c r="D496">
        <v>33.85</v>
      </c>
      <c r="E496">
        <v>33.4</v>
      </c>
      <c r="F496">
        <v>33.15</v>
      </c>
      <c r="G496">
        <v>33.299999999999997</v>
      </c>
      <c r="H496">
        <v>32.85</v>
      </c>
      <c r="I496">
        <v>33.049999999999997</v>
      </c>
      <c r="J496">
        <v>33.200000000000003</v>
      </c>
      <c r="K496">
        <f t="shared" si="35"/>
        <v>0.44701390198899776</v>
      </c>
      <c r="L496">
        <f t="shared" si="36"/>
        <v>2.2370668910977467</v>
      </c>
      <c r="M496">
        <v>2306750</v>
      </c>
      <c r="N496">
        <f t="shared" si="39"/>
        <v>1209.942</v>
      </c>
      <c r="O496">
        <f t="shared" si="37"/>
        <v>1161.79</v>
      </c>
      <c r="P496">
        <f t="shared" si="38"/>
        <v>-26.25</v>
      </c>
    </row>
    <row r="497" spans="1:16" x14ac:dyDescent="0.35">
      <c r="A497" s="1">
        <v>40870</v>
      </c>
      <c r="B497">
        <v>1161.79</v>
      </c>
      <c r="C497">
        <v>33.6</v>
      </c>
      <c r="D497">
        <v>35.049999999999997</v>
      </c>
      <c r="E497">
        <v>34.450000000000003</v>
      </c>
      <c r="F497">
        <v>34</v>
      </c>
      <c r="G497">
        <v>34.1</v>
      </c>
      <c r="H497">
        <v>33.65</v>
      </c>
      <c r="I497">
        <v>33.700000000000003</v>
      </c>
      <c r="J497">
        <v>33.799999999999997</v>
      </c>
      <c r="K497">
        <f t="shared" si="35"/>
        <v>0.49456871543367331</v>
      </c>
      <c r="L497">
        <f t="shared" si="36"/>
        <v>2.0219637206998189</v>
      </c>
      <c r="M497">
        <v>2322710</v>
      </c>
      <c r="N497">
        <f t="shared" si="39"/>
        <v>1194.9180000000001</v>
      </c>
      <c r="O497">
        <f t="shared" si="37"/>
        <v>1158.67</v>
      </c>
      <c r="P497">
        <f t="shared" si="38"/>
        <v>-3.1199999999998909</v>
      </c>
    </row>
    <row r="498" spans="1:16" x14ac:dyDescent="0.35">
      <c r="A498" s="1">
        <v>40871</v>
      </c>
      <c r="B498">
        <v>1158.67</v>
      </c>
      <c r="C498">
        <v>34.5</v>
      </c>
      <c r="D498">
        <v>35.6</v>
      </c>
      <c r="E498">
        <v>35.049999999999997</v>
      </c>
      <c r="F498">
        <v>34.549999999999997</v>
      </c>
      <c r="G498">
        <v>34.700000000000003</v>
      </c>
      <c r="H498">
        <v>34.1</v>
      </c>
      <c r="I498">
        <v>34.15</v>
      </c>
      <c r="J498">
        <v>34.200000000000003</v>
      </c>
      <c r="K498">
        <f t="shared" si="35"/>
        <v>0.51230396947794277</v>
      </c>
      <c r="L498">
        <f t="shared" si="36"/>
        <v>1.9519661364697956</v>
      </c>
      <c r="M498">
        <v>2322710</v>
      </c>
      <c r="N498">
        <f t="shared" si="39"/>
        <v>1183.4259999999999</v>
      </c>
      <c r="O498">
        <f t="shared" si="37"/>
        <v>1158.67</v>
      </c>
      <c r="P498">
        <f t="shared" si="38"/>
        <v>0</v>
      </c>
    </row>
    <row r="499" spans="1:16" x14ac:dyDescent="0.35">
      <c r="A499" s="1">
        <v>40872</v>
      </c>
      <c r="B499">
        <v>1158.67</v>
      </c>
      <c r="C499">
        <v>34.5</v>
      </c>
      <c r="D499">
        <v>35.6</v>
      </c>
      <c r="E499">
        <v>35.049999999999997</v>
      </c>
      <c r="F499">
        <v>34.549999999999997</v>
      </c>
      <c r="G499">
        <v>34.700000000000003</v>
      </c>
      <c r="H499">
        <v>34.1</v>
      </c>
      <c r="I499">
        <v>34.15</v>
      </c>
      <c r="J499">
        <v>34.200000000000003</v>
      </c>
      <c r="K499">
        <f t="shared" si="35"/>
        <v>0.51230396947794277</v>
      </c>
      <c r="L499">
        <f t="shared" si="36"/>
        <v>1.9519661364697956</v>
      </c>
      <c r="M499">
        <v>1518196</v>
      </c>
      <c r="N499">
        <f t="shared" si="39"/>
        <v>1172.03</v>
      </c>
      <c r="O499">
        <f t="shared" si="37"/>
        <v>1192.55</v>
      </c>
      <c r="P499">
        <f t="shared" si="38"/>
        <v>33.879999999999882</v>
      </c>
    </row>
    <row r="500" spans="1:16" x14ac:dyDescent="0.35">
      <c r="A500" s="1">
        <v>40875</v>
      </c>
      <c r="B500">
        <v>1192.55</v>
      </c>
      <c r="C500">
        <v>32</v>
      </c>
      <c r="D500">
        <v>33.700000000000003</v>
      </c>
      <c r="E500">
        <v>33.299999999999997</v>
      </c>
      <c r="F500">
        <v>32.950000000000003</v>
      </c>
      <c r="G500">
        <v>33.15</v>
      </c>
      <c r="H500">
        <v>32.85</v>
      </c>
      <c r="I500">
        <v>33</v>
      </c>
      <c r="J500">
        <v>33.049999999999997</v>
      </c>
      <c r="K500">
        <f t="shared" si="35"/>
        <v>0.4825527358301297</v>
      </c>
      <c r="L500">
        <f t="shared" si="36"/>
        <v>2.072312362460679</v>
      </c>
      <c r="M500">
        <v>2361257</v>
      </c>
      <c r="N500">
        <f t="shared" si="39"/>
        <v>1171.944</v>
      </c>
      <c r="O500">
        <f t="shared" si="37"/>
        <v>1195.19</v>
      </c>
      <c r="P500">
        <f t="shared" si="38"/>
        <v>2.6400000000001</v>
      </c>
    </row>
    <row r="501" spans="1:16" x14ac:dyDescent="0.35">
      <c r="A501" s="1">
        <v>40876</v>
      </c>
      <c r="B501">
        <v>1195.19</v>
      </c>
      <c r="C501">
        <v>31.35</v>
      </c>
      <c r="D501">
        <v>33.200000000000003</v>
      </c>
      <c r="E501">
        <v>33</v>
      </c>
      <c r="F501">
        <v>32.700000000000003</v>
      </c>
      <c r="G501">
        <v>32.9</v>
      </c>
      <c r="H501">
        <v>32.549999999999997</v>
      </c>
      <c r="I501">
        <v>32.700000000000003</v>
      </c>
      <c r="J501">
        <v>32.9</v>
      </c>
      <c r="K501">
        <f t="shared" si="35"/>
        <v>0.56741896841248218</v>
      </c>
      <c r="L501">
        <f t="shared" si="36"/>
        <v>1.7623661803160859</v>
      </c>
      <c r="M501">
        <v>2421277</v>
      </c>
      <c r="N501">
        <f t="shared" si="39"/>
        <v>1173.3740000000003</v>
      </c>
      <c r="O501">
        <f t="shared" si="37"/>
        <v>1246.96</v>
      </c>
      <c r="P501">
        <f t="shared" si="38"/>
        <v>51.769999999999982</v>
      </c>
    </row>
    <row r="502" spans="1:16" x14ac:dyDescent="0.35">
      <c r="A502" s="1">
        <v>40877</v>
      </c>
      <c r="B502">
        <v>1246.96</v>
      </c>
      <c r="C502">
        <v>28.35</v>
      </c>
      <c r="D502">
        <v>30.9</v>
      </c>
      <c r="E502">
        <v>31.3</v>
      </c>
      <c r="F502">
        <v>31.2</v>
      </c>
      <c r="G502">
        <v>31.35</v>
      </c>
      <c r="H502">
        <v>31.05</v>
      </c>
      <c r="I502">
        <v>31</v>
      </c>
      <c r="J502">
        <v>31</v>
      </c>
      <c r="K502">
        <f t="shared" si="35"/>
        <v>0.98992694535650272</v>
      </c>
      <c r="L502">
        <f t="shared" si="36"/>
        <v>1.0101755535504386</v>
      </c>
      <c r="M502">
        <v>3292771</v>
      </c>
      <c r="N502">
        <f t="shared" si="39"/>
        <v>1190.4079999999999</v>
      </c>
      <c r="O502">
        <f t="shared" si="37"/>
        <v>1244.58</v>
      </c>
      <c r="P502">
        <f t="shared" si="38"/>
        <v>-2.3800000000001091</v>
      </c>
    </row>
    <row r="503" spans="1:16" x14ac:dyDescent="0.35">
      <c r="A503" s="1">
        <v>40878</v>
      </c>
      <c r="B503">
        <v>1244.58</v>
      </c>
      <c r="C503">
        <v>27.9</v>
      </c>
      <c r="D503">
        <v>30.15</v>
      </c>
      <c r="E503">
        <v>30.6</v>
      </c>
      <c r="F503">
        <v>30.7</v>
      </c>
      <c r="G503">
        <v>31.05</v>
      </c>
      <c r="H503">
        <v>30.85</v>
      </c>
      <c r="I503">
        <v>30.85</v>
      </c>
      <c r="J503">
        <v>30.95</v>
      </c>
      <c r="K503">
        <f t="shared" si="35"/>
        <v>1.0398961143169205</v>
      </c>
      <c r="L503">
        <f t="shared" si="36"/>
        <v>0.9616345192874125</v>
      </c>
      <c r="M503">
        <v>2110117</v>
      </c>
      <c r="N503">
        <f t="shared" si="39"/>
        <v>1207.5900000000001</v>
      </c>
      <c r="O503">
        <f t="shared" si="37"/>
        <v>1244.28</v>
      </c>
      <c r="P503">
        <f t="shared" si="38"/>
        <v>-0.29999999999995453</v>
      </c>
    </row>
    <row r="504" spans="1:16" x14ac:dyDescent="0.35">
      <c r="A504" s="1">
        <v>40879</v>
      </c>
      <c r="B504">
        <v>1244.28</v>
      </c>
      <c r="C504">
        <v>27.8</v>
      </c>
      <c r="D504">
        <v>29.9</v>
      </c>
      <c r="E504">
        <v>30.45</v>
      </c>
      <c r="F504">
        <v>30.6</v>
      </c>
      <c r="G504">
        <v>30.95</v>
      </c>
      <c r="H504">
        <v>30.65</v>
      </c>
      <c r="I504">
        <v>30.8</v>
      </c>
      <c r="J504">
        <v>30.85</v>
      </c>
      <c r="K504">
        <f t="shared" si="35"/>
        <v>1.0419761445034554</v>
      </c>
      <c r="L504">
        <f t="shared" si="36"/>
        <v>0.95971486993739308</v>
      </c>
      <c r="M504">
        <v>2177069</v>
      </c>
      <c r="N504">
        <f t="shared" si="39"/>
        <v>1224.712</v>
      </c>
      <c r="O504">
        <f t="shared" si="37"/>
        <v>1257.08</v>
      </c>
      <c r="P504">
        <f t="shared" si="38"/>
        <v>12.799999999999955</v>
      </c>
    </row>
    <row r="505" spans="1:16" x14ac:dyDescent="0.35">
      <c r="A505" s="1">
        <v>40882</v>
      </c>
      <c r="B505">
        <v>1257.08</v>
      </c>
      <c r="C505">
        <v>27.8</v>
      </c>
      <c r="D505">
        <v>29.7</v>
      </c>
      <c r="E505">
        <v>30.1</v>
      </c>
      <c r="F505">
        <v>30.15</v>
      </c>
      <c r="G505">
        <v>30.55</v>
      </c>
      <c r="H505">
        <v>30.35</v>
      </c>
      <c r="I505">
        <v>30.45</v>
      </c>
      <c r="J505">
        <v>30.5</v>
      </c>
      <c r="K505">
        <f t="shared" si="35"/>
        <v>0.91182705127045416</v>
      </c>
      <c r="L505">
        <f t="shared" si="36"/>
        <v>1.0966992025589655</v>
      </c>
      <c r="M505">
        <v>2333706</v>
      </c>
      <c r="N505">
        <f t="shared" si="39"/>
        <v>1237.6179999999999</v>
      </c>
      <c r="O505">
        <f t="shared" si="37"/>
        <v>1258.47</v>
      </c>
      <c r="P505">
        <f t="shared" si="38"/>
        <v>1.3900000000001</v>
      </c>
    </row>
    <row r="506" spans="1:16" x14ac:dyDescent="0.35">
      <c r="A506" s="1">
        <v>40883</v>
      </c>
      <c r="B506">
        <v>1258.47</v>
      </c>
      <c r="C506">
        <v>28.1</v>
      </c>
      <c r="D506">
        <v>29.95</v>
      </c>
      <c r="E506">
        <v>30.2</v>
      </c>
      <c r="F506">
        <v>30.2</v>
      </c>
      <c r="G506">
        <v>30.5</v>
      </c>
      <c r="H506">
        <v>30.35</v>
      </c>
      <c r="I506">
        <v>30.45</v>
      </c>
      <c r="J506">
        <v>30.5</v>
      </c>
      <c r="K506">
        <f t="shared" si="35"/>
        <v>0.80264629285169597</v>
      </c>
      <c r="L506">
        <f t="shared" si="36"/>
        <v>1.2458787997975203</v>
      </c>
      <c r="M506">
        <v>2184175</v>
      </c>
      <c r="N506">
        <f t="shared" si="39"/>
        <v>1250.2739999999999</v>
      </c>
      <c r="O506">
        <f t="shared" si="37"/>
        <v>1261.01</v>
      </c>
      <c r="P506">
        <f t="shared" si="38"/>
        <v>2.5399999999999636</v>
      </c>
    </row>
    <row r="507" spans="1:16" x14ac:dyDescent="0.35">
      <c r="A507" s="1">
        <v>40884</v>
      </c>
      <c r="B507">
        <v>1261.01</v>
      </c>
      <c r="C507">
        <v>28.6</v>
      </c>
      <c r="D507">
        <v>30.6</v>
      </c>
      <c r="E507">
        <v>30.6</v>
      </c>
      <c r="F507">
        <v>30.55</v>
      </c>
      <c r="G507">
        <v>30.85</v>
      </c>
      <c r="H507">
        <v>30.7</v>
      </c>
      <c r="I507">
        <v>30.8</v>
      </c>
      <c r="J507">
        <v>30.8</v>
      </c>
      <c r="K507">
        <f t="shared" si="35"/>
        <v>0.75059500207692353</v>
      </c>
      <c r="L507">
        <f t="shared" si="36"/>
        <v>1.3322763903742549</v>
      </c>
      <c r="M507">
        <v>2724649</v>
      </c>
      <c r="N507">
        <f t="shared" si="39"/>
        <v>1253.0840000000001</v>
      </c>
      <c r="O507">
        <f t="shared" si="37"/>
        <v>1234.3499999999999</v>
      </c>
      <c r="P507">
        <f t="shared" si="38"/>
        <v>-26.660000000000082</v>
      </c>
    </row>
    <row r="508" spans="1:16" x14ac:dyDescent="0.35">
      <c r="A508" s="1">
        <v>40885</v>
      </c>
      <c r="B508">
        <v>1234.3499999999999</v>
      </c>
      <c r="C508">
        <v>30.15</v>
      </c>
      <c r="D508">
        <v>32.1</v>
      </c>
      <c r="E508">
        <v>31.75</v>
      </c>
      <c r="F508">
        <v>31.5</v>
      </c>
      <c r="G508">
        <v>31.7</v>
      </c>
      <c r="H508">
        <v>31.55</v>
      </c>
      <c r="I508">
        <v>31.6</v>
      </c>
      <c r="J508">
        <v>31.65</v>
      </c>
      <c r="K508">
        <f t="shared" si="35"/>
        <v>0.57569833370314016</v>
      </c>
      <c r="L508">
        <f t="shared" si="36"/>
        <v>1.737020834449126</v>
      </c>
      <c r="M508">
        <v>2442801</v>
      </c>
      <c r="N508">
        <f t="shared" si="39"/>
        <v>1251.038</v>
      </c>
      <c r="O508">
        <f t="shared" si="37"/>
        <v>1255.19</v>
      </c>
      <c r="P508">
        <f t="shared" si="38"/>
        <v>20.840000000000146</v>
      </c>
    </row>
    <row r="509" spans="1:16" x14ac:dyDescent="0.35">
      <c r="A509" s="1">
        <v>40886</v>
      </c>
      <c r="B509">
        <v>1255.19</v>
      </c>
      <c r="C509">
        <v>27.2</v>
      </c>
      <c r="D509">
        <v>29.55</v>
      </c>
      <c r="E509">
        <v>30.25</v>
      </c>
      <c r="F509">
        <v>30.4</v>
      </c>
      <c r="G509">
        <v>30.8</v>
      </c>
      <c r="H509">
        <v>30.8</v>
      </c>
      <c r="I509">
        <v>31</v>
      </c>
      <c r="J509">
        <v>31.05</v>
      </c>
      <c r="K509">
        <f t="shared" si="35"/>
        <v>1.2822796385455757</v>
      </c>
      <c r="L509">
        <f t="shared" si="36"/>
        <v>0.77986109265078007</v>
      </c>
      <c r="M509">
        <v>1143685</v>
      </c>
      <c r="N509">
        <f t="shared" si="39"/>
        <v>1253.22</v>
      </c>
      <c r="O509">
        <f t="shared" si="37"/>
        <v>1236.47</v>
      </c>
      <c r="P509">
        <f t="shared" si="38"/>
        <v>-18.720000000000027</v>
      </c>
    </row>
    <row r="510" spans="1:16" x14ac:dyDescent="0.35">
      <c r="A510" s="1">
        <v>40889</v>
      </c>
      <c r="B510">
        <v>1236.47</v>
      </c>
      <c r="C510">
        <v>27.6</v>
      </c>
      <c r="D510">
        <v>30.1</v>
      </c>
      <c r="E510">
        <v>30.8</v>
      </c>
      <c r="F510">
        <v>30.9</v>
      </c>
      <c r="G510">
        <v>31.35</v>
      </c>
      <c r="H510">
        <v>31.3</v>
      </c>
      <c r="I510">
        <v>31.45</v>
      </c>
      <c r="J510">
        <v>31.5</v>
      </c>
      <c r="K510">
        <f t="shared" si="35"/>
        <v>1.3071233409940421</v>
      </c>
      <c r="L510">
        <f t="shared" si="36"/>
        <v>0.76503874472895517</v>
      </c>
      <c r="M510">
        <v>908398</v>
      </c>
      <c r="N510">
        <f t="shared" si="39"/>
        <v>1249.0980000000002</v>
      </c>
      <c r="O510">
        <f t="shared" si="37"/>
        <v>1225.73</v>
      </c>
      <c r="P510">
        <f t="shared" si="38"/>
        <v>-10.740000000000009</v>
      </c>
    </row>
    <row r="511" spans="1:16" x14ac:dyDescent="0.35">
      <c r="A511" s="1">
        <v>40890</v>
      </c>
      <c r="B511">
        <v>1225.73</v>
      </c>
      <c r="C511">
        <v>27.1</v>
      </c>
      <c r="D511">
        <v>29.9</v>
      </c>
      <c r="E511">
        <v>30.75</v>
      </c>
      <c r="F511">
        <v>31.1</v>
      </c>
      <c r="G511">
        <v>31.6</v>
      </c>
      <c r="H511">
        <v>31.55</v>
      </c>
      <c r="I511">
        <v>31.7</v>
      </c>
      <c r="J511">
        <v>31.8</v>
      </c>
      <c r="K511">
        <f t="shared" si="35"/>
        <v>1.5813082287415425</v>
      </c>
      <c r="L511">
        <f t="shared" si="36"/>
        <v>0.63238777982951055</v>
      </c>
      <c r="M511">
        <v>999447</v>
      </c>
      <c r="N511">
        <f t="shared" si="39"/>
        <v>1242.55</v>
      </c>
      <c r="O511">
        <f t="shared" si="37"/>
        <v>1211.82</v>
      </c>
      <c r="P511">
        <f t="shared" si="38"/>
        <v>-13.910000000000082</v>
      </c>
    </row>
    <row r="512" spans="1:16" x14ac:dyDescent="0.35">
      <c r="A512" s="1">
        <v>40891</v>
      </c>
      <c r="B512">
        <v>1211.82</v>
      </c>
      <c r="C512">
        <v>27.1</v>
      </c>
      <c r="D512">
        <v>30.1</v>
      </c>
      <c r="E512">
        <v>31.1</v>
      </c>
      <c r="F512">
        <v>31.25</v>
      </c>
      <c r="G512">
        <v>31.7</v>
      </c>
      <c r="H512">
        <v>31.7</v>
      </c>
      <c r="I512">
        <v>31.85</v>
      </c>
      <c r="J512">
        <v>32.049999999999997</v>
      </c>
      <c r="K512">
        <f t="shared" si="35"/>
        <v>1.6358565908154306</v>
      </c>
      <c r="L512">
        <f t="shared" si="36"/>
        <v>0.61130052940736501</v>
      </c>
      <c r="M512">
        <v>593669</v>
      </c>
      <c r="N512">
        <f t="shared" si="39"/>
        <v>1232.712</v>
      </c>
      <c r="O512">
        <f t="shared" si="37"/>
        <v>1215.75</v>
      </c>
      <c r="P512">
        <f t="shared" si="38"/>
        <v>3.9300000000000637</v>
      </c>
    </row>
    <row r="513" spans="1:16" x14ac:dyDescent="0.35">
      <c r="A513" s="1">
        <v>40892</v>
      </c>
      <c r="B513">
        <v>1215.75</v>
      </c>
      <c r="C513">
        <v>26.35</v>
      </c>
      <c r="D513">
        <v>28.9</v>
      </c>
      <c r="E513">
        <v>30.2</v>
      </c>
      <c r="F513">
        <v>30.55</v>
      </c>
      <c r="G513">
        <v>31.05</v>
      </c>
      <c r="H513">
        <v>31.15</v>
      </c>
      <c r="I513">
        <v>31.35</v>
      </c>
      <c r="J513">
        <v>31.5</v>
      </c>
      <c r="K513">
        <f t="shared" si="35"/>
        <v>1.7417022666673789</v>
      </c>
      <c r="L513">
        <f t="shared" si="36"/>
        <v>0.57415094367042852</v>
      </c>
      <c r="M513">
        <v>327313</v>
      </c>
      <c r="N513">
        <f t="shared" si="39"/>
        <v>1228.992</v>
      </c>
      <c r="O513">
        <f t="shared" si="37"/>
        <v>1219.6600000000001</v>
      </c>
      <c r="P513">
        <f t="shared" si="38"/>
        <v>3.9100000000000819</v>
      </c>
    </row>
    <row r="514" spans="1:16" x14ac:dyDescent="0.35">
      <c r="A514" s="1">
        <v>40893</v>
      </c>
      <c r="B514">
        <v>1219.6600000000001</v>
      </c>
      <c r="C514">
        <v>26.1</v>
      </c>
      <c r="D514">
        <v>28.85</v>
      </c>
      <c r="E514">
        <v>29.85</v>
      </c>
      <c r="F514">
        <v>30.35</v>
      </c>
      <c r="G514">
        <v>30.95</v>
      </c>
      <c r="H514">
        <v>31.1</v>
      </c>
      <c r="I514">
        <v>31.3</v>
      </c>
      <c r="J514">
        <v>31.45</v>
      </c>
      <c r="K514">
        <f t="shared" si="35"/>
        <v>1.7961143576382559</v>
      </c>
      <c r="L514">
        <f t="shared" si="36"/>
        <v>0.55675742234749381</v>
      </c>
      <c r="M514">
        <v>75185</v>
      </c>
      <c r="N514">
        <f t="shared" si="39"/>
        <v>1221.886</v>
      </c>
      <c r="O514">
        <f t="shared" si="37"/>
        <v>1205.3499999999999</v>
      </c>
      <c r="P514">
        <f t="shared" si="38"/>
        <v>-14.310000000000173</v>
      </c>
    </row>
    <row r="515" spans="1:16" x14ac:dyDescent="0.35">
      <c r="A515" s="1">
        <v>40896</v>
      </c>
      <c r="B515">
        <v>1205.3499999999999</v>
      </c>
      <c r="C515">
        <v>25.6</v>
      </c>
      <c r="D515">
        <v>28.35</v>
      </c>
      <c r="E515">
        <v>29.3</v>
      </c>
      <c r="F515">
        <v>30.05</v>
      </c>
      <c r="G515">
        <v>30.7</v>
      </c>
      <c r="H515">
        <v>30.85</v>
      </c>
      <c r="I515">
        <v>31.1</v>
      </c>
      <c r="J515">
        <v>31.35</v>
      </c>
      <c r="K515">
        <f t="shared" si="35"/>
        <v>1.9238633007570987</v>
      </c>
      <c r="L515">
        <f t="shared" si="36"/>
        <v>0.51978745039030039</v>
      </c>
      <c r="M515">
        <v>1683745</v>
      </c>
      <c r="N515">
        <f t="shared" si="39"/>
        <v>1215.6619999999998</v>
      </c>
      <c r="O515">
        <f t="shared" si="37"/>
        <v>1241.31</v>
      </c>
      <c r="P515">
        <f t="shared" si="38"/>
        <v>35.960000000000036</v>
      </c>
    </row>
    <row r="516" spans="1:16" x14ac:dyDescent="0.35">
      <c r="A516" s="1">
        <v>40897</v>
      </c>
      <c r="B516">
        <v>1241.31</v>
      </c>
      <c r="C516">
        <v>23.85</v>
      </c>
      <c r="D516">
        <v>26.55</v>
      </c>
      <c r="E516">
        <v>27.65</v>
      </c>
      <c r="F516">
        <v>28.65</v>
      </c>
      <c r="G516">
        <v>29.45</v>
      </c>
      <c r="H516">
        <v>29.85</v>
      </c>
      <c r="I516">
        <v>30.2</v>
      </c>
      <c r="J516">
        <v>30.5</v>
      </c>
      <c r="K516">
        <f t="shared" ref="K516:K579" si="40">_xlfn.STDEV.S(C516:J516)</f>
        <v>2.2543212472303686</v>
      </c>
      <c r="L516">
        <f t="shared" ref="L516:L579" si="41">1/K516</f>
        <v>0.44359250094838421</v>
      </c>
      <c r="M516">
        <v>1825749</v>
      </c>
      <c r="N516">
        <f t="shared" si="39"/>
        <v>1218.7779999999998</v>
      </c>
      <c r="O516">
        <f t="shared" ref="O516:O579" si="42">B517</f>
        <v>1243.72</v>
      </c>
      <c r="P516">
        <f t="shared" ref="P516:P579" si="43">O516-B516</f>
        <v>2.4100000000000819</v>
      </c>
    </row>
    <row r="517" spans="1:16" x14ac:dyDescent="0.35">
      <c r="A517" s="1">
        <v>40898</v>
      </c>
      <c r="B517">
        <v>1243.72</v>
      </c>
      <c r="C517">
        <v>24.5</v>
      </c>
      <c r="D517">
        <v>25.85</v>
      </c>
      <c r="E517">
        <v>27.05</v>
      </c>
      <c r="F517">
        <v>27.9</v>
      </c>
      <c r="G517">
        <v>28.45</v>
      </c>
      <c r="H517">
        <v>28.75</v>
      </c>
      <c r="I517">
        <v>29.35</v>
      </c>
      <c r="J517">
        <v>29.45</v>
      </c>
      <c r="K517">
        <f t="shared" si="40"/>
        <v>1.7551454966143727</v>
      </c>
      <c r="L517">
        <f t="shared" si="41"/>
        <v>0.56975333493945224</v>
      </c>
      <c r="M517">
        <v>1986543</v>
      </c>
      <c r="N517">
        <f t="shared" si="39"/>
        <v>1225.1579999999999</v>
      </c>
      <c r="O517">
        <f t="shared" si="42"/>
        <v>1254</v>
      </c>
      <c r="P517">
        <f t="shared" si="43"/>
        <v>10.279999999999973</v>
      </c>
    </row>
    <row r="518" spans="1:16" x14ac:dyDescent="0.35">
      <c r="A518" s="1">
        <v>40899</v>
      </c>
      <c r="B518">
        <v>1254</v>
      </c>
      <c r="C518">
        <v>25.1</v>
      </c>
      <c r="D518">
        <v>26</v>
      </c>
      <c r="E518">
        <v>27.2</v>
      </c>
      <c r="F518">
        <v>28.1</v>
      </c>
      <c r="G518">
        <v>28.5</v>
      </c>
      <c r="H518">
        <v>28.85</v>
      </c>
      <c r="I518">
        <v>29.45</v>
      </c>
      <c r="J518">
        <v>29.45</v>
      </c>
      <c r="K518">
        <f t="shared" si="40"/>
        <v>1.6039989089771847</v>
      </c>
      <c r="L518">
        <f t="shared" si="41"/>
        <v>0.62344182056686426</v>
      </c>
      <c r="M518">
        <v>1332518</v>
      </c>
      <c r="N518">
        <f t="shared" si="39"/>
        <v>1232.808</v>
      </c>
      <c r="O518">
        <f t="shared" si="42"/>
        <v>1265.33</v>
      </c>
      <c r="P518">
        <f t="shared" si="43"/>
        <v>11.329999999999927</v>
      </c>
    </row>
    <row r="519" spans="1:16" x14ac:dyDescent="0.35">
      <c r="A519" s="1">
        <v>40900</v>
      </c>
      <c r="B519">
        <v>1265.33</v>
      </c>
      <c r="C519">
        <v>25.7</v>
      </c>
      <c r="D519">
        <v>26.4</v>
      </c>
      <c r="E519">
        <v>27.45</v>
      </c>
      <c r="F519">
        <v>28.15</v>
      </c>
      <c r="G519">
        <v>28.55</v>
      </c>
      <c r="H519">
        <v>28.95</v>
      </c>
      <c r="I519">
        <v>29.6</v>
      </c>
      <c r="J519">
        <v>29.5</v>
      </c>
      <c r="K519">
        <f t="shared" si="40"/>
        <v>1.4232131654413953</v>
      </c>
      <c r="L519">
        <f t="shared" si="41"/>
        <v>0.70263543387744032</v>
      </c>
      <c r="M519">
        <v>693965</v>
      </c>
      <c r="N519">
        <f t="shared" si="39"/>
        <v>1241.942</v>
      </c>
      <c r="O519">
        <f t="shared" si="42"/>
        <v>1265.43</v>
      </c>
      <c r="P519">
        <f t="shared" si="43"/>
        <v>0.10000000000013642</v>
      </c>
    </row>
    <row r="520" spans="1:16" x14ac:dyDescent="0.35">
      <c r="A520" s="1">
        <v>40903</v>
      </c>
      <c r="B520">
        <v>1265.43</v>
      </c>
      <c r="C520">
        <v>25.45</v>
      </c>
      <c r="D520">
        <v>26.2</v>
      </c>
      <c r="E520">
        <v>27.2</v>
      </c>
      <c r="F520">
        <v>27.9</v>
      </c>
      <c r="G520">
        <v>28.3</v>
      </c>
      <c r="H520">
        <v>28.7</v>
      </c>
      <c r="I520">
        <v>29.35</v>
      </c>
      <c r="J520">
        <v>29.3</v>
      </c>
      <c r="K520">
        <f t="shared" si="40"/>
        <v>1.4225229096824523</v>
      </c>
      <c r="L520">
        <f t="shared" si="41"/>
        <v>0.7029763761226373</v>
      </c>
      <c r="M520">
        <v>693965</v>
      </c>
      <c r="N520">
        <f t="shared" ref="N520:N583" si="44">AVERAGE(B516:B520)</f>
        <v>1253.9580000000001</v>
      </c>
      <c r="O520">
        <f t="shared" si="42"/>
        <v>1265.43</v>
      </c>
      <c r="P520">
        <f t="shared" si="43"/>
        <v>0</v>
      </c>
    </row>
    <row r="521" spans="1:16" x14ac:dyDescent="0.35">
      <c r="A521" s="1">
        <v>40904</v>
      </c>
      <c r="B521">
        <v>1265.43</v>
      </c>
      <c r="C521">
        <v>25.45</v>
      </c>
      <c r="D521">
        <v>26.2</v>
      </c>
      <c r="E521">
        <v>27.2</v>
      </c>
      <c r="F521">
        <v>27.9</v>
      </c>
      <c r="G521">
        <v>28.3</v>
      </c>
      <c r="H521">
        <v>28.7</v>
      </c>
      <c r="I521">
        <v>29.35</v>
      </c>
      <c r="J521">
        <v>29.3</v>
      </c>
      <c r="K521">
        <f t="shared" si="40"/>
        <v>1.4225229096824523</v>
      </c>
      <c r="L521">
        <f t="shared" si="41"/>
        <v>0.7029763761226373</v>
      </c>
      <c r="M521">
        <v>507304</v>
      </c>
      <c r="N521">
        <f t="shared" si="44"/>
        <v>1258.7820000000002</v>
      </c>
      <c r="O521">
        <f t="shared" si="42"/>
        <v>1249.6400000000001</v>
      </c>
      <c r="P521">
        <f t="shared" si="43"/>
        <v>-15.789999999999964</v>
      </c>
    </row>
    <row r="522" spans="1:16" x14ac:dyDescent="0.35">
      <c r="A522" s="1">
        <v>40905</v>
      </c>
      <c r="B522">
        <v>1249.6400000000001</v>
      </c>
      <c r="C522">
        <v>26.7</v>
      </c>
      <c r="D522">
        <v>27.1</v>
      </c>
      <c r="E522">
        <v>27.8</v>
      </c>
      <c r="F522">
        <v>28.4</v>
      </c>
      <c r="G522">
        <v>28.9</v>
      </c>
      <c r="H522">
        <v>29.25</v>
      </c>
      <c r="I522">
        <v>29.85</v>
      </c>
      <c r="J522">
        <v>29.85</v>
      </c>
      <c r="K522">
        <f t="shared" si="40"/>
        <v>1.199088195255045</v>
      </c>
      <c r="L522">
        <f t="shared" si="41"/>
        <v>0.8339670125659947</v>
      </c>
      <c r="M522">
        <v>1012280</v>
      </c>
      <c r="N522">
        <f t="shared" si="44"/>
        <v>1259.9660000000001</v>
      </c>
      <c r="O522">
        <f t="shared" si="42"/>
        <v>1263.02</v>
      </c>
      <c r="P522">
        <f t="shared" si="43"/>
        <v>13.379999999999882</v>
      </c>
    </row>
    <row r="523" spans="1:16" x14ac:dyDescent="0.35">
      <c r="A523" s="1">
        <v>40906</v>
      </c>
      <c r="B523">
        <v>1263.02</v>
      </c>
      <c r="C523">
        <v>25.95</v>
      </c>
      <c r="D523">
        <v>26.55</v>
      </c>
      <c r="E523">
        <v>27.35</v>
      </c>
      <c r="F523">
        <v>28.05</v>
      </c>
      <c r="G523">
        <v>28.45</v>
      </c>
      <c r="H523">
        <v>28.9</v>
      </c>
      <c r="I523">
        <v>29.5</v>
      </c>
      <c r="J523">
        <v>29.5</v>
      </c>
      <c r="K523">
        <f t="shared" si="40"/>
        <v>1.3220485997118259</v>
      </c>
      <c r="L523">
        <f t="shared" si="41"/>
        <v>0.75640184499872054</v>
      </c>
      <c r="M523">
        <v>874817</v>
      </c>
      <c r="N523">
        <f t="shared" si="44"/>
        <v>1261.77</v>
      </c>
      <c r="O523">
        <f t="shared" si="42"/>
        <v>1257.6099999999999</v>
      </c>
      <c r="P523">
        <f t="shared" si="43"/>
        <v>-5.4100000000000819</v>
      </c>
    </row>
    <row r="524" spans="1:16" x14ac:dyDescent="0.35">
      <c r="A524" s="1">
        <v>40907</v>
      </c>
      <c r="B524">
        <v>1257.6099999999999</v>
      </c>
      <c r="C524">
        <v>26.7</v>
      </c>
      <c r="D524">
        <v>27.15</v>
      </c>
      <c r="E524">
        <v>27.75</v>
      </c>
      <c r="F524">
        <v>28.4</v>
      </c>
      <c r="G524">
        <v>28.7</v>
      </c>
      <c r="H524">
        <v>29.1</v>
      </c>
      <c r="I524">
        <v>29.75</v>
      </c>
      <c r="J524">
        <v>29.75</v>
      </c>
      <c r="K524">
        <f t="shared" si="40"/>
        <v>1.1400971136580558</v>
      </c>
      <c r="L524">
        <f t="shared" si="41"/>
        <v>0.87711826301485185</v>
      </c>
      <c r="M524">
        <v>691026</v>
      </c>
      <c r="N524">
        <f t="shared" si="44"/>
        <v>1260.2260000000001</v>
      </c>
      <c r="O524">
        <f t="shared" si="42"/>
        <v>1277.06</v>
      </c>
      <c r="P524">
        <f t="shared" si="43"/>
        <v>19.450000000000045</v>
      </c>
    </row>
    <row r="525" spans="1:16" x14ac:dyDescent="0.35">
      <c r="A525" s="1">
        <v>40910</v>
      </c>
      <c r="B525">
        <v>1277.06</v>
      </c>
      <c r="C525">
        <v>24.8</v>
      </c>
      <c r="D525">
        <v>25.8</v>
      </c>
      <c r="E525">
        <v>26.8</v>
      </c>
      <c r="F525">
        <v>27.5</v>
      </c>
      <c r="G525">
        <v>27.85</v>
      </c>
      <c r="H525">
        <v>28.2</v>
      </c>
      <c r="I525">
        <v>29</v>
      </c>
      <c r="J525">
        <v>29</v>
      </c>
      <c r="K525">
        <f t="shared" si="40"/>
        <v>1.4949767078930885</v>
      </c>
      <c r="L525">
        <f t="shared" si="41"/>
        <v>0.66890674264037686</v>
      </c>
      <c r="M525">
        <v>691026</v>
      </c>
      <c r="N525">
        <f t="shared" si="44"/>
        <v>1262.5520000000001</v>
      </c>
      <c r="O525">
        <f t="shared" si="42"/>
        <v>1277.06</v>
      </c>
      <c r="P525">
        <f t="shared" si="43"/>
        <v>0</v>
      </c>
    </row>
    <row r="526" spans="1:16" x14ac:dyDescent="0.35">
      <c r="A526" s="1">
        <v>40911</v>
      </c>
      <c r="B526">
        <v>1277.06</v>
      </c>
      <c r="C526">
        <v>24.8</v>
      </c>
      <c r="D526">
        <v>25.8</v>
      </c>
      <c r="E526">
        <v>26.8</v>
      </c>
      <c r="F526">
        <v>27.5</v>
      </c>
      <c r="G526">
        <v>27.85</v>
      </c>
      <c r="H526">
        <v>28.2</v>
      </c>
      <c r="I526">
        <v>29</v>
      </c>
      <c r="J526">
        <v>29</v>
      </c>
      <c r="K526">
        <f t="shared" si="40"/>
        <v>1.4949767078930885</v>
      </c>
      <c r="L526">
        <f t="shared" si="41"/>
        <v>0.66890674264037686</v>
      </c>
      <c r="M526">
        <v>1563690</v>
      </c>
      <c r="N526">
        <f t="shared" si="44"/>
        <v>1264.8779999999999</v>
      </c>
      <c r="O526">
        <f t="shared" si="42"/>
        <v>1277.3</v>
      </c>
      <c r="P526">
        <f t="shared" si="43"/>
        <v>0.24000000000000909</v>
      </c>
    </row>
    <row r="527" spans="1:16" x14ac:dyDescent="0.35">
      <c r="A527" s="1">
        <v>40912</v>
      </c>
      <c r="B527">
        <v>1277.3</v>
      </c>
      <c r="C527">
        <v>24.2</v>
      </c>
      <c r="D527">
        <v>25.3</v>
      </c>
      <c r="E527">
        <v>26.35</v>
      </c>
      <c r="F527">
        <v>27.05</v>
      </c>
      <c r="G527">
        <v>27.6</v>
      </c>
      <c r="H527">
        <v>28</v>
      </c>
      <c r="I527">
        <v>28.65</v>
      </c>
      <c r="J527">
        <v>28.65</v>
      </c>
      <c r="K527">
        <f t="shared" si="40"/>
        <v>1.6015617378046962</v>
      </c>
      <c r="L527">
        <f t="shared" si="41"/>
        <v>0.62439054105446279</v>
      </c>
      <c r="M527">
        <v>1417634</v>
      </c>
      <c r="N527">
        <f t="shared" si="44"/>
        <v>1270.4100000000001</v>
      </c>
      <c r="O527">
        <f t="shared" si="42"/>
        <v>1281.06</v>
      </c>
      <c r="P527">
        <f t="shared" si="43"/>
        <v>3.7599999999999909</v>
      </c>
    </row>
    <row r="528" spans="1:16" x14ac:dyDescent="0.35">
      <c r="A528" s="1">
        <v>40913</v>
      </c>
      <c r="B528">
        <v>1281.06</v>
      </c>
      <c r="C528">
        <v>23.75</v>
      </c>
      <c r="D528">
        <v>24.9</v>
      </c>
      <c r="E528">
        <v>26</v>
      </c>
      <c r="F528">
        <v>26.8</v>
      </c>
      <c r="G528">
        <v>27.4</v>
      </c>
      <c r="H528">
        <v>27.95</v>
      </c>
      <c r="I528">
        <v>28.55</v>
      </c>
      <c r="J528">
        <v>28.55</v>
      </c>
      <c r="K528">
        <f t="shared" si="40"/>
        <v>1.7455555808149699</v>
      </c>
      <c r="L528">
        <f t="shared" si="41"/>
        <v>0.57288350539552413</v>
      </c>
      <c r="M528">
        <v>1815274</v>
      </c>
      <c r="N528">
        <f t="shared" si="44"/>
        <v>1274.018</v>
      </c>
      <c r="O528">
        <f t="shared" si="42"/>
        <v>1277.81</v>
      </c>
      <c r="P528">
        <f t="shared" si="43"/>
        <v>-3.25</v>
      </c>
    </row>
    <row r="529" spans="1:16" x14ac:dyDescent="0.35">
      <c r="A529" s="1">
        <v>40914</v>
      </c>
      <c r="B529">
        <v>1277.81</v>
      </c>
      <c r="C529">
        <v>23.05</v>
      </c>
      <c r="D529">
        <v>24.4</v>
      </c>
      <c r="E529">
        <v>25.55</v>
      </c>
      <c r="F529">
        <v>26.45</v>
      </c>
      <c r="G529">
        <v>27</v>
      </c>
      <c r="H529">
        <v>27.55</v>
      </c>
      <c r="I529">
        <v>28.15</v>
      </c>
      <c r="J529">
        <v>28.1</v>
      </c>
      <c r="K529">
        <f t="shared" si="40"/>
        <v>1.8310686770298923</v>
      </c>
      <c r="L529">
        <f t="shared" si="41"/>
        <v>0.54612916082539431</v>
      </c>
      <c r="M529">
        <v>1691681</v>
      </c>
      <c r="N529">
        <f t="shared" si="44"/>
        <v>1278.0579999999998</v>
      </c>
      <c r="O529">
        <f t="shared" si="42"/>
        <v>1280.7</v>
      </c>
      <c r="P529">
        <f t="shared" si="43"/>
        <v>2.8900000000001</v>
      </c>
    </row>
    <row r="530" spans="1:16" x14ac:dyDescent="0.35">
      <c r="A530" s="1">
        <v>40917</v>
      </c>
      <c r="B530">
        <v>1280.7</v>
      </c>
      <c r="C530">
        <v>22.85</v>
      </c>
      <c r="D530">
        <v>24.15</v>
      </c>
      <c r="E530">
        <v>25.4</v>
      </c>
      <c r="F530">
        <v>26.3</v>
      </c>
      <c r="G530">
        <v>26.9</v>
      </c>
      <c r="H530">
        <v>27.4</v>
      </c>
      <c r="I530">
        <v>28</v>
      </c>
      <c r="J530">
        <v>27.95</v>
      </c>
      <c r="K530">
        <f t="shared" si="40"/>
        <v>1.8614390554468485</v>
      </c>
      <c r="L530">
        <f t="shared" si="41"/>
        <v>0.53721877010899211</v>
      </c>
      <c r="M530">
        <v>1437855</v>
      </c>
      <c r="N530">
        <f t="shared" si="44"/>
        <v>1278.7859999999998</v>
      </c>
      <c r="O530">
        <f t="shared" si="42"/>
        <v>1292.08</v>
      </c>
      <c r="P530">
        <f t="shared" si="43"/>
        <v>11.379999999999882</v>
      </c>
    </row>
    <row r="531" spans="1:16" x14ac:dyDescent="0.35">
      <c r="A531" s="1">
        <v>40918</v>
      </c>
      <c r="B531">
        <v>1292.08</v>
      </c>
      <c r="C531">
        <v>22.35</v>
      </c>
      <c r="D531">
        <v>23.65</v>
      </c>
      <c r="E531">
        <v>25.1</v>
      </c>
      <c r="F531">
        <v>26.05</v>
      </c>
      <c r="G531">
        <v>26.6</v>
      </c>
      <c r="H531">
        <v>27.15</v>
      </c>
      <c r="I531">
        <v>27.8</v>
      </c>
      <c r="J531">
        <v>27.75</v>
      </c>
      <c r="K531">
        <f t="shared" si="40"/>
        <v>1.9763670675545788</v>
      </c>
      <c r="L531">
        <f t="shared" si="41"/>
        <v>0.50597888237296496</v>
      </c>
      <c r="M531">
        <v>1531383</v>
      </c>
      <c r="N531">
        <f t="shared" si="44"/>
        <v>1281.79</v>
      </c>
      <c r="O531">
        <f t="shared" si="42"/>
        <v>1292.48</v>
      </c>
      <c r="P531">
        <f t="shared" si="43"/>
        <v>0.40000000000009095</v>
      </c>
    </row>
    <row r="532" spans="1:16" x14ac:dyDescent="0.35">
      <c r="A532" s="1">
        <v>40919</v>
      </c>
      <c r="B532">
        <v>1292.48</v>
      </c>
      <c r="C532">
        <v>22.95</v>
      </c>
      <c r="D532">
        <v>24.15</v>
      </c>
      <c r="E532">
        <v>25.4</v>
      </c>
      <c r="F532">
        <v>26.3</v>
      </c>
      <c r="G532">
        <v>26.9</v>
      </c>
      <c r="H532">
        <v>27.4</v>
      </c>
      <c r="I532">
        <v>28.05</v>
      </c>
      <c r="J532">
        <v>28.05</v>
      </c>
      <c r="K532">
        <f t="shared" si="40"/>
        <v>1.8581865199320398</v>
      </c>
      <c r="L532">
        <f t="shared" si="41"/>
        <v>0.53815910796542288</v>
      </c>
      <c r="M532">
        <v>1800297</v>
      </c>
      <c r="N532">
        <f t="shared" si="44"/>
        <v>1284.8259999999998</v>
      </c>
      <c r="O532">
        <f t="shared" si="42"/>
        <v>1295.5</v>
      </c>
      <c r="P532">
        <f t="shared" si="43"/>
        <v>3.0199999999999818</v>
      </c>
    </row>
    <row r="533" spans="1:16" x14ac:dyDescent="0.35">
      <c r="A533" s="1">
        <v>40920</v>
      </c>
      <c r="B533">
        <v>1295.5</v>
      </c>
      <c r="C533">
        <v>22.2</v>
      </c>
      <c r="D533">
        <v>23.75</v>
      </c>
      <c r="E533">
        <v>25.25</v>
      </c>
      <c r="F533">
        <v>26.2</v>
      </c>
      <c r="G533">
        <v>26.75</v>
      </c>
      <c r="H533">
        <v>27.3</v>
      </c>
      <c r="I533">
        <v>27.9</v>
      </c>
      <c r="J533">
        <v>27.85</v>
      </c>
      <c r="K533">
        <f t="shared" si="40"/>
        <v>2.0462509272185705</v>
      </c>
      <c r="L533">
        <f t="shared" si="41"/>
        <v>0.48869861789593944</v>
      </c>
      <c r="M533">
        <v>1754245</v>
      </c>
      <c r="N533">
        <f t="shared" si="44"/>
        <v>1287.7139999999999</v>
      </c>
      <c r="O533">
        <f t="shared" si="42"/>
        <v>1289.0899999999999</v>
      </c>
      <c r="P533">
        <f t="shared" si="43"/>
        <v>-6.4100000000000819</v>
      </c>
    </row>
    <row r="534" spans="1:16" x14ac:dyDescent="0.35">
      <c r="A534" s="1">
        <v>40921</v>
      </c>
      <c r="B534">
        <v>1289.0899999999999</v>
      </c>
      <c r="C534">
        <v>22.55</v>
      </c>
      <c r="D534">
        <v>24.1</v>
      </c>
      <c r="E534">
        <v>25.65</v>
      </c>
      <c r="F534">
        <v>26.6</v>
      </c>
      <c r="G534">
        <v>27.15</v>
      </c>
      <c r="H534">
        <v>27.7</v>
      </c>
      <c r="I534">
        <v>28.3</v>
      </c>
      <c r="J534">
        <v>28.25</v>
      </c>
      <c r="K534">
        <f t="shared" si="40"/>
        <v>2.0667002685440377</v>
      </c>
      <c r="L534">
        <f t="shared" si="41"/>
        <v>0.48386310062488475</v>
      </c>
      <c r="M534">
        <v>2114591</v>
      </c>
      <c r="N534">
        <f t="shared" si="44"/>
        <v>1289.97</v>
      </c>
      <c r="O534">
        <f t="shared" si="42"/>
        <v>1293.67</v>
      </c>
      <c r="P534">
        <f t="shared" si="43"/>
        <v>4.5800000000001546</v>
      </c>
    </row>
    <row r="535" spans="1:16" x14ac:dyDescent="0.35">
      <c r="A535" s="1">
        <v>40924</v>
      </c>
      <c r="B535">
        <v>1293.67</v>
      </c>
      <c r="C535">
        <v>22.45</v>
      </c>
      <c r="D535">
        <v>23.95</v>
      </c>
      <c r="E535">
        <v>25.55</v>
      </c>
      <c r="F535">
        <v>26.7</v>
      </c>
      <c r="G535">
        <v>27.3</v>
      </c>
      <c r="H535">
        <v>27.9</v>
      </c>
      <c r="I535">
        <v>28.55</v>
      </c>
      <c r="J535">
        <v>28.5</v>
      </c>
      <c r="K535">
        <f t="shared" si="40"/>
        <v>2.2199983912478087</v>
      </c>
      <c r="L535">
        <f t="shared" si="41"/>
        <v>0.45045077687552898</v>
      </c>
      <c r="M535">
        <v>2114591</v>
      </c>
      <c r="N535">
        <f t="shared" si="44"/>
        <v>1292.5639999999999</v>
      </c>
      <c r="O535">
        <f t="shared" si="42"/>
        <v>1293.67</v>
      </c>
      <c r="P535">
        <f t="shared" si="43"/>
        <v>0</v>
      </c>
    </row>
    <row r="536" spans="1:16" x14ac:dyDescent="0.35">
      <c r="A536" s="1">
        <v>40925</v>
      </c>
      <c r="B536">
        <v>1293.67</v>
      </c>
      <c r="C536">
        <v>22.45</v>
      </c>
      <c r="D536">
        <v>23.95</v>
      </c>
      <c r="E536">
        <v>25.55</v>
      </c>
      <c r="F536">
        <v>26.7</v>
      </c>
      <c r="G536">
        <v>27.3</v>
      </c>
      <c r="H536">
        <v>27.9</v>
      </c>
      <c r="I536">
        <v>28.55</v>
      </c>
      <c r="J536">
        <v>28.5</v>
      </c>
      <c r="K536">
        <f t="shared" si="40"/>
        <v>2.2199983912478087</v>
      </c>
      <c r="L536">
        <f t="shared" si="41"/>
        <v>0.45045077687552898</v>
      </c>
      <c r="M536">
        <v>1836820</v>
      </c>
      <c r="N536">
        <f t="shared" si="44"/>
        <v>1292.8820000000001</v>
      </c>
      <c r="O536">
        <f t="shared" si="42"/>
        <v>1308.04</v>
      </c>
      <c r="P536">
        <f t="shared" si="43"/>
        <v>14.369999999999891</v>
      </c>
    </row>
    <row r="537" spans="1:16" x14ac:dyDescent="0.35">
      <c r="A537" s="1">
        <v>40926</v>
      </c>
      <c r="B537">
        <v>1308.04</v>
      </c>
      <c r="C537">
        <v>23.2</v>
      </c>
      <c r="D537">
        <v>24.95</v>
      </c>
      <c r="E537">
        <v>26.15</v>
      </c>
      <c r="F537">
        <v>26.85</v>
      </c>
      <c r="G537">
        <v>27.5</v>
      </c>
      <c r="H537">
        <v>28.15</v>
      </c>
      <c r="I537">
        <v>28.2</v>
      </c>
      <c r="J537">
        <v>28.55</v>
      </c>
      <c r="K537">
        <f t="shared" si="40"/>
        <v>1.8536522828498032</v>
      </c>
      <c r="L537">
        <f t="shared" si="41"/>
        <v>0.53947550425293411</v>
      </c>
      <c r="M537">
        <v>2003604</v>
      </c>
      <c r="N537">
        <f t="shared" si="44"/>
        <v>1295.9940000000001</v>
      </c>
      <c r="O537">
        <f t="shared" si="42"/>
        <v>1314.5</v>
      </c>
      <c r="P537">
        <f t="shared" si="43"/>
        <v>6.4600000000000364</v>
      </c>
    </row>
    <row r="538" spans="1:16" x14ac:dyDescent="0.35">
      <c r="A538" s="1">
        <v>40927</v>
      </c>
      <c r="B538">
        <v>1314.5</v>
      </c>
      <c r="C538">
        <v>22.55</v>
      </c>
      <c r="D538">
        <v>24.4</v>
      </c>
      <c r="E538">
        <v>25.8</v>
      </c>
      <c r="F538">
        <v>26.55</v>
      </c>
      <c r="G538">
        <v>27.25</v>
      </c>
      <c r="H538">
        <v>28</v>
      </c>
      <c r="I538">
        <v>28.05</v>
      </c>
      <c r="J538">
        <v>28.3</v>
      </c>
      <c r="K538">
        <f t="shared" si="40"/>
        <v>2.028678317103457</v>
      </c>
      <c r="L538">
        <f t="shared" si="41"/>
        <v>0.49293177314962289</v>
      </c>
      <c r="M538">
        <v>1837168</v>
      </c>
      <c r="N538">
        <f t="shared" si="44"/>
        <v>1299.7940000000001</v>
      </c>
      <c r="O538">
        <f t="shared" si="42"/>
        <v>1315.38</v>
      </c>
      <c r="P538">
        <f t="shared" si="43"/>
        <v>0.88000000000010914</v>
      </c>
    </row>
    <row r="539" spans="1:16" x14ac:dyDescent="0.35">
      <c r="A539" s="1">
        <v>40928</v>
      </c>
      <c r="B539">
        <v>1315.38</v>
      </c>
      <c r="C539">
        <v>21.85</v>
      </c>
      <c r="D539">
        <v>23.9</v>
      </c>
      <c r="E539">
        <v>25.3</v>
      </c>
      <c r="F539">
        <v>26.15</v>
      </c>
      <c r="G539">
        <v>26.8</v>
      </c>
      <c r="H539">
        <v>27.6</v>
      </c>
      <c r="I539">
        <v>27.75</v>
      </c>
      <c r="J539">
        <v>28</v>
      </c>
      <c r="K539">
        <f t="shared" si="40"/>
        <v>2.1499065594312965</v>
      </c>
      <c r="L539">
        <f t="shared" si="41"/>
        <v>0.46513649424118447</v>
      </c>
      <c r="M539">
        <v>1416582</v>
      </c>
      <c r="N539">
        <f t="shared" si="44"/>
        <v>1305.0520000000001</v>
      </c>
      <c r="O539">
        <f t="shared" si="42"/>
        <v>1316</v>
      </c>
      <c r="P539">
        <f t="shared" si="43"/>
        <v>0.61999999999989086</v>
      </c>
    </row>
    <row r="540" spans="1:16" x14ac:dyDescent="0.35">
      <c r="A540" s="1">
        <v>40931</v>
      </c>
      <c r="B540">
        <v>1316</v>
      </c>
      <c r="C540">
        <v>21.3</v>
      </c>
      <c r="D540">
        <v>23.5</v>
      </c>
      <c r="E540">
        <v>24.85</v>
      </c>
      <c r="F540">
        <v>25.65</v>
      </c>
      <c r="G540">
        <v>26.35</v>
      </c>
      <c r="H540">
        <v>27.3</v>
      </c>
      <c r="I540">
        <v>27.4</v>
      </c>
      <c r="J540">
        <v>27.8</v>
      </c>
      <c r="K540">
        <f t="shared" si="40"/>
        <v>2.2343003858670643</v>
      </c>
      <c r="L540">
        <f t="shared" si="41"/>
        <v>0.44756739350064173</v>
      </c>
      <c r="M540">
        <v>1594961</v>
      </c>
      <c r="N540">
        <f t="shared" si="44"/>
        <v>1309.518</v>
      </c>
      <c r="O540">
        <f t="shared" si="42"/>
        <v>1314.65</v>
      </c>
      <c r="P540">
        <f t="shared" si="43"/>
        <v>-1.3499999999999091</v>
      </c>
    </row>
    <row r="541" spans="1:16" x14ac:dyDescent="0.35">
      <c r="A541" s="1">
        <v>40932</v>
      </c>
      <c r="B541">
        <v>1314.65</v>
      </c>
      <c r="C541">
        <v>21.2</v>
      </c>
      <c r="D541">
        <v>23.25</v>
      </c>
      <c r="E541">
        <v>24.65</v>
      </c>
      <c r="F541">
        <v>25.4</v>
      </c>
      <c r="G541">
        <v>26.2</v>
      </c>
      <c r="H541">
        <v>27.15</v>
      </c>
      <c r="I541">
        <v>27.3</v>
      </c>
      <c r="J541">
        <v>27.8</v>
      </c>
      <c r="K541">
        <f t="shared" si="40"/>
        <v>2.2643096551235464</v>
      </c>
      <c r="L541">
        <f t="shared" si="41"/>
        <v>0.44163570902825017</v>
      </c>
      <c r="M541">
        <v>1468957</v>
      </c>
      <c r="N541">
        <f t="shared" si="44"/>
        <v>1313.7139999999999</v>
      </c>
      <c r="O541">
        <f t="shared" si="42"/>
        <v>1326.05</v>
      </c>
      <c r="P541">
        <f t="shared" si="43"/>
        <v>11.399999999999864</v>
      </c>
    </row>
    <row r="542" spans="1:16" x14ac:dyDescent="0.35">
      <c r="A542" s="1">
        <v>40933</v>
      </c>
      <c r="B542">
        <v>1326.05</v>
      </c>
      <c r="C542">
        <v>20.6</v>
      </c>
      <c r="D542">
        <v>22.5</v>
      </c>
      <c r="E542">
        <v>24.15</v>
      </c>
      <c r="F542">
        <v>24.95</v>
      </c>
      <c r="G542">
        <v>25.9</v>
      </c>
      <c r="H542">
        <v>26.8</v>
      </c>
      <c r="I542">
        <v>27.05</v>
      </c>
      <c r="J542">
        <v>27.55</v>
      </c>
      <c r="K542">
        <f t="shared" si="40"/>
        <v>2.4218868087269714</v>
      </c>
      <c r="L542">
        <f t="shared" si="41"/>
        <v>0.41290121255734286</v>
      </c>
      <c r="M542">
        <v>1968562</v>
      </c>
      <c r="N542">
        <f t="shared" si="44"/>
        <v>1317.3160000000003</v>
      </c>
      <c r="O542">
        <f t="shared" si="42"/>
        <v>1318.43</v>
      </c>
      <c r="P542">
        <f t="shared" si="43"/>
        <v>-7.6199999999998909</v>
      </c>
    </row>
    <row r="543" spans="1:16" x14ac:dyDescent="0.35">
      <c r="A543" s="1">
        <v>40934</v>
      </c>
      <c r="B543">
        <v>1318.43</v>
      </c>
      <c r="C543">
        <v>20.55</v>
      </c>
      <c r="D543">
        <v>22.55</v>
      </c>
      <c r="E543">
        <v>24.3</v>
      </c>
      <c r="F543">
        <v>25.3</v>
      </c>
      <c r="G543">
        <v>26.3</v>
      </c>
      <c r="H543">
        <v>27.15</v>
      </c>
      <c r="I543">
        <v>27.4</v>
      </c>
      <c r="J543">
        <v>27.75</v>
      </c>
      <c r="K543">
        <f t="shared" si="40"/>
        <v>2.5581452544484526</v>
      </c>
      <c r="L543">
        <f t="shared" si="41"/>
        <v>0.39090821690483107</v>
      </c>
      <c r="M543">
        <v>2001696</v>
      </c>
      <c r="N543">
        <f t="shared" si="44"/>
        <v>1318.1020000000001</v>
      </c>
      <c r="O543">
        <f t="shared" si="42"/>
        <v>1316.33</v>
      </c>
      <c r="P543">
        <f t="shared" si="43"/>
        <v>-2.1000000000001364</v>
      </c>
    </row>
    <row r="544" spans="1:16" x14ac:dyDescent="0.35">
      <c r="A544" s="1">
        <v>40935</v>
      </c>
      <c r="B544">
        <v>1316.33</v>
      </c>
      <c r="C544">
        <v>20.149999999999999</v>
      </c>
      <c r="D544">
        <v>22.2</v>
      </c>
      <c r="E544">
        <v>23.85</v>
      </c>
      <c r="F544">
        <v>24.85</v>
      </c>
      <c r="G544">
        <v>25.95</v>
      </c>
      <c r="H544">
        <v>26.8</v>
      </c>
      <c r="I544">
        <v>27.05</v>
      </c>
      <c r="J544">
        <v>27.4</v>
      </c>
      <c r="K544">
        <f t="shared" si="40"/>
        <v>2.5754247222545645</v>
      </c>
      <c r="L544">
        <f t="shared" si="41"/>
        <v>0.38828547049303208</v>
      </c>
      <c r="M544">
        <v>1730421</v>
      </c>
      <c r="N544">
        <f t="shared" si="44"/>
        <v>1318.2919999999999</v>
      </c>
      <c r="O544">
        <f t="shared" si="42"/>
        <v>1313.01</v>
      </c>
      <c r="P544">
        <f t="shared" si="43"/>
        <v>-3.3199999999999363</v>
      </c>
    </row>
    <row r="545" spans="1:16" x14ac:dyDescent="0.35">
      <c r="A545" s="1">
        <v>40938</v>
      </c>
      <c r="B545">
        <v>1313.01</v>
      </c>
      <c r="C545">
        <v>20.7</v>
      </c>
      <c r="D545">
        <v>22.55</v>
      </c>
      <c r="E545">
        <v>24.1</v>
      </c>
      <c r="F545">
        <v>25.15</v>
      </c>
      <c r="G545">
        <v>26.25</v>
      </c>
      <c r="H545">
        <v>27.2</v>
      </c>
      <c r="I545">
        <v>27.4</v>
      </c>
      <c r="J545">
        <v>27.75</v>
      </c>
      <c r="K545">
        <f t="shared" si="40"/>
        <v>2.5326087622957365</v>
      </c>
      <c r="L545">
        <f t="shared" si="41"/>
        <v>0.39484977501757079</v>
      </c>
      <c r="M545">
        <v>1710571</v>
      </c>
      <c r="N545">
        <f t="shared" si="44"/>
        <v>1317.694</v>
      </c>
      <c r="O545">
        <f t="shared" si="42"/>
        <v>1312.41</v>
      </c>
      <c r="P545">
        <f t="shared" si="43"/>
        <v>-0.59999999999990905</v>
      </c>
    </row>
    <row r="546" spans="1:16" x14ac:dyDescent="0.35">
      <c r="A546" s="1">
        <v>40939</v>
      </c>
      <c r="B546">
        <v>1312.41</v>
      </c>
      <c r="C546">
        <v>20.9</v>
      </c>
      <c r="D546">
        <v>22.75</v>
      </c>
      <c r="E546">
        <v>24.25</v>
      </c>
      <c r="F546">
        <v>25.35</v>
      </c>
      <c r="G546">
        <v>26.4</v>
      </c>
      <c r="H546">
        <v>27.35</v>
      </c>
      <c r="I546">
        <v>27.65</v>
      </c>
      <c r="J546">
        <v>27.9</v>
      </c>
      <c r="K546">
        <f t="shared" si="40"/>
        <v>2.5258573509093614</v>
      </c>
      <c r="L546">
        <f t="shared" si="41"/>
        <v>0.39590517637109601</v>
      </c>
      <c r="M546">
        <v>1891559</v>
      </c>
      <c r="N546">
        <f t="shared" si="44"/>
        <v>1317.2459999999999</v>
      </c>
      <c r="O546">
        <f t="shared" si="42"/>
        <v>1324.09</v>
      </c>
      <c r="P546">
        <f t="shared" si="43"/>
        <v>11.679999999999836</v>
      </c>
    </row>
    <row r="547" spans="1:16" x14ac:dyDescent="0.35">
      <c r="A547" s="1">
        <v>40940</v>
      </c>
      <c r="B547">
        <v>1324.09</v>
      </c>
      <c r="C547">
        <v>19.850000000000001</v>
      </c>
      <c r="D547">
        <v>22.05</v>
      </c>
      <c r="E547">
        <v>23.75</v>
      </c>
      <c r="F547">
        <v>24.8</v>
      </c>
      <c r="G547">
        <v>26</v>
      </c>
      <c r="H547">
        <v>26.95</v>
      </c>
      <c r="I547">
        <v>27.3</v>
      </c>
      <c r="J547">
        <v>27.6</v>
      </c>
      <c r="K547">
        <f t="shared" si="40"/>
        <v>2.7598848319656759</v>
      </c>
      <c r="L547">
        <f t="shared" si="41"/>
        <v>0.36233395988765549</v>
      </c>
      <c r="M547">
        <v>1904532</v>
      </c>
      <c r="N547">
        <f t="shared" si="44"/>
        <v>1316.854</v>
      </c>
      <c r="O547">
        <f t="shared" si="42"/>
        <v>1325.54</v>
      </c>
      <c r="P547">
        <f t="shared" si="43"/>
        <v>1.4500000000000455</v>
      </c>
    </row>
    <row r="548" spans="1:16" x14ac:dyDescent="0.35">
      <c r="A548" s="1">
        <v>40941</v>
      </c>
      <c r="B548">
        <v>1325.54</v>
      </c>
      <c r="C548">
        <v>19.149999999999999</v>
      </c>
      <c r="D548">
        <v>21.35</v>
      </c>
      <c r="E548">
        <v>23.15</v>
      </c>
      <c r="F548">
        <v>24.5</v>
      </c>
      <c r="G548">
        <v>25.65</v>
      </c>
      <c r="H548">
        <v>26.55</v>
      </c>
      <c r="I548">
        <v>26.95</v>
      </c>
      <c r="J548">
        <v>27.3</v>
      </c>
      <c r="K548">
        <f t="shared" si="40"/>
        <v>2.9152309391489499</v>
      </c>
      <c r="L548">
        <f t="shared" si="41"/>
        <v>0.34302599721033844</v>
      </c>
      <c r="M548">
        <v>1352211</v>
      </c>
      <c r="N548">
        <f t="shared" si="44"/>
        <v>1318.2760000000001</v>
      </c>
      <c r="O548">
        <f t="shared" si="42"/>
        <v>1344.9</v>
      </c>
      <c r="P548">
        <f t="shared" si="43"/>
        <v>19.360000000000127</v>
      </c>
    </row>
    <row r="549" spans="1:16" x14ac:dyDescent="0.35">
      <c r="A549" s="1">
        <v>40942</v>
      </c>
      <c r="B549">
        <v>1344.9</v>
      </c>
      <c r="C549">
        <v>17.95</v>
      </c>
      <c r="D549">
        <v>20.55</v>
      </c>
      <c r="E549">
        <v>22.5</v>
      </c>
      <c r="F549">
        <v>23.85</v>
      </c>
      <c r="G549">
        <v>25.15</v>
      </c>
      <c r="H549">
        <v>26.05</v>
      </c>
      <c r="I549">
        <v>26.5</v>
      </c>
      <c r="J549">
        <v>26.8</v>
      </c>
      <c r="K549">
        <f t="shared" si="40"/>
        <v>3.1512965018952146</v>
      </c>
      <c r="L549">
        <f t="shared" si="41"/>
        <v>0.31732970839100416</v>
      </c>
      <c r="M549">
        <v>1704222</v>
      </c>
      <c r="N549">
        <f t="shared" si="44"/>
        <v>1323.9900000000002</v>
      </c>
      <c r="O549">
        <f t="shared" si="42"/>
        <v>1344.33</v>
      </c>
      <c r="P549">
        <f t="shared" si="43"/>
        <v>-0.57000000000016371</v>
      </c>
    </row>
    <row r="550" spans="1:16" x14ac:dyDescent="0.35">
      <c r="A550" s="1">
        <v>40945</v>
      </c>
      <c r="B550">
        <v>1344.33</v>
      </c>
      <c r="C550">
        <v>18.100000000000001</v>
      </c>
      <c r="D550">
        <v>20.2</v>
      </c>
      <c r="E550">
        <v>22.15</v>
      </c>
      <c r="F550">
        <v>23.45</v>
      </c>
      <c r="G550">
        <v>24.6</v>
      </c>
      <c r="H550">
        <v>25.55</v>
      </c>
      <c r="I550">
        <v>26.15</v>
      </c>
      <c r="J550">
        <v>26.6</v>
      </c>
      <c r="K550">
        <f t="shared" si="40"/>
        <v>3.0175676107941847</v>
      </c>
      <c r="L550">
        <f t="shared" si="41"/>
        <v>0.33139274043865186</v>
      </c>
      <c r="M550">
        <v>1191584</v>
      </c>
      <c r="N550">
        <f t="shared" si="44"/>
        <v>1330.2540000000001</v>
      </c>
      <c r="O550">
        <f t="shared" si="42"/>
        <v>1347.05</v>
      </c>
      <c r="P550">
        <f t="shared" si="43"/>
        <v>2.7200000000000273</v>
      </c>
    </row>
    <row r="551" spans="1:16" x14ac:dyDescent="0.35">
      <c r="A551" s="1">
        <v>40946</v>
      </c>
      <c r="B551">
        <v>1347.05</v>
      </c>
      <c r="C551">
        <v>18.399999999999999</v>
      </c>
      <c r="D551">
        <v>20.399999999999999</v>
      </c>
      <c r="E551">
        <v>22.05</v>
      </c>
      <c r="F551">
        <v>23.3</v>
      </c>
      <c r="G551">
        <v>24.5</v>
      </c>
      <c r="H551">
        <v>25.5</v>
      </c>
      <c r="I551">
        <v>26.1</v>
      </c>
      <c r="J551">
        <v>26.55</v>
      </c>
      <c r="K551">
        <f t="shared" si="40"/>
        <v>2.8944528227036859</v>
      </c>
      <c r="L551">
        <f t="shared" si="41"/>
        <v>0.34548844332722889</v>
      </c>
      <c r="M551">
        <v>1498761</v>
      </c>
      <c r="N551">
        <f t="shared" si="44"/>
        <v>1337.1820000000002</v>
      </c>
      <c r="O551">
        <f t="shared" si="42"/>
        <v>1349.96</v>
      </c>
      <c r="P551">
        <f t="shared" si="43"/>
        <v>2.9100000000000819</v>
      </c>
    </row>
    <row r="552" spans="1:16" x14ac:dyDescent="0.35">
      <c r="A552" s="1">
        <v>40947</v>
      </c>
      <c r="B552">
        <v>1349.96</v>
      </c>
      <c r="C552">
        <v>19.2</v>
      </c>
      <c r="D552">
        <v>21</v>
      </c>
      <c r="E552">
        <v>22.45</v>
      </c>
      <c r="F552">
        <v>23.65</v>
      </c>
      <c r="G552">
        <v>24.75</v>
      </c>
      <c r="H552">
        <v>25.75</v>
      </c>
      <c r="I552">
        <v>26.35</v>
      </c>
      <c r="J552">
        <v>26.7</v>
      </c>
      <c r="K552">
        <f t="shared" si="40"/>
        <v>2.6839386702594883</v>
      </c>
      <c r="L552">
        <f t="shared" si="41"/>
        <v>0.37258675508532318</v>
      </c>
      <c r="M552">
        <v>1540962</v>
      </c>
      <c r="N552">
        <f t="shared" si="44"/>
        <v>1342.356</v>
      </c>
      <c r="O552">
        <f t="shared" si="42"/>
        <v>1351.95</v>
      </c>
      <c r="P552">
        <f t="shared" si="43"/>
        <v>1.9900000000000091</v>
      </c>
    </row>
    <row r="553" spans="1:16" x14ac:dyDescent="0.35">
      <c r="A553" s="1">
        <v>40948</v>
      </c>
      <c r="B553">
        <v>1351.95</v>
      </c>
      <c r="C553">
        <v>20</v>
      </c>
      <c r="D553">
        <v>21.95</v>
      </c>
      <c r="E553">
        <v>23.3</v>
      </c>
      <c r="F553">
        <v>24.4</v>
      </c>
      <c r="G553">
        <v>25.6</v>
      </c>
      <c r="H553">
        <v>26.55</v>
      </c>
      <c r="I553">
        <v>27</v>
      </c>
      <c r="J553">
        <v>27.4</v>
      </c>
      <c r="K553">
        <f t="shared" si="40"/>
        <v>2.625969208828292</v>
      </c>
      <c r="L553">
        <f t="shared" si="41"/>
        <v>0.38081177671013144</v>
      </c>
      <c r="M553">
        <v>1750116</v>
      </c>
      <c r="N553">
        <f t="shared" si="44"/>
        <v>1347.6379999999999</v>
      </c>
      <c r="O553">
        <f t="shared" si="42"/>
        <v>1342.64</v>
      </c>
      <c r="P553">
        <f t="shared" si="43"/>
        <v>-9.3099999999999454</v>
      </c>
    </row>
    <row r="554" spans="1:16" x14ac:dyDescent="0.35">
      <c r="A554" s="1">
        <v>40949</v>
      </c>
      <c r="B554">
        <v>1342.64</v>
      </c>
      <c r="C554">
        <v>21.75</v>
      </c>
      <c r="D554">
        <v>23.55</v>
      </c>
      <c r="E554">
        <v>24.25</v>
      </c>
      <c r="F554">
        <v>25.1</v>
      </c>
      <c r="G554">
        <v>26.1</v>
      </c>
      <c r="H554">
        <v>27.05</v>
      </c>
      <c r="I554">
        <v>27.55</v>
      </c>
      <c r="J554">
        <v>27.95</v>
      </c>
      <c r="K554">
        <f t="shared" si="40"/>
        <v>2.1545218229839973</v>
      </c>
      <c r="L554">
        <f t="shared" si="41"/>
        <v>0.46414011189499449</v>
      </c>
      <c r="M554">
        <v>1713453</v>
      </c>
      <c r="N554">
        <f t="shared" si="44"/>
        <v>1347.1860000000001</v>
      </c>
      <c r="O554">
        <f t="shared" si="42"/>
        <v>1351.77</v>
      </c>
      <c r="P554">
        <f t="shared" si="43"/>
        <v>9.1299999999998818</v>
      </c>
    </row>
    <row r="555" spans="1:16" x14ac:dyDescent="0.35">
      <c r="A555" s="1">
        <v>40952</v>
      </c>
      <c r="B555">
        <v>1351.77</v>
      </c>
      <c r="C555">
        <v>19.25</v>
      </c>
      <c r="D555">
        <v>21.9</v>
      </c>
      <c r="E555">
        <v>23.65</v>
      </c>
      <c r="F555">
        <v>24.65</v>
      </c>
      <c r="G555">
        <v>25.75</v>
      </c>
      <c r="H555">
        <v>26.65</v>
      </c>
      <c r="I555">
        <v>27.25</v>
      </c>
      <c r="J555">
        <v>27.6</v>
      </c>
      <c r="K555">
        <f t="shared" si="40"/>
        <v>2.887503865179883</v>
      </c>
      <c r="L555">
        <f t="shared" si="41"/>
        <v>0.34631988273986358</v>
      </c>
      <c r="M555">
        <v>1234654</v>
      </c>
      <c r="N555">
        <f t="shared" si="44"/>
        <v>1348.6740000000002</v>
      </c>
      <c r="O555">
        <f t="shared" si="42"/>
        <v>1350.5</v>
      </c>
      <c r="P555">
        <f t="shared" si="43"/>
        <v>-1.2699999999999818</v>
      </c>
    </row>
    <row r="556" spans="1:16" x14ac:dyDescent="0.35">
      <c r="A556" s="1">
        <v>40953</v>
      </c>
      <c r="B556">
        <v>1350.5</v>
      </c>
      <c r="C556">
        <v>19.8</v>
      </c>
      <c r="D556">
        <v>22.45</v>
      </c>
      <c r="E556">
        <v>23.95</v>
      </c>
      <c r="F556">
        <v>25.1</v>
      </c>
      <c r="G556">
        <v>26.2</v>
      </c>
      <c r="H556">
        <v>27.15</v>
      </c>
      <c r="I556">
        <v>27.75</v>
      </c>
      <c r="J556">
        <v>28.2</v>
      </c>
      <c r="K556">
        <f t="shared" si="40"/>
        <v>2.8902545612058952</v>
      </c>
      <c r="L556">
        <f t="shared" si="41"/>
        <v>0.34599028522344827</v>
      </c>
      <c r="M556">
        <v>1735366</v>
      </c>
      <c r="N556">
        <f t="shared" si="44"/>
        <v>1349.364</v>
      </c>
      <c r="O556">
        <f t="shared" si="42"/>
        <v>1343.23</v>
      </c>
      <c r="P556">
        <f t="shared" si="43"/>
        <v>-7.2699999999999818</v>
      </c>
    </row>
    <row r="557" spans="1:16" x14ac:dyDescent="0.35">
      <c r="A557" s="1">
        <v>40954</v>
      </c>
      <c r="B557">
        <v>1343.23</v>
      </c>
      <c r="C557">
        <v>24.25</v>
      </c>
      <c r="D557">
        <v>25.6</v>
      </c>
      <c r="E557">
        <v>26.3</v>
      </c>
      <c r="F557">
        <v>27.25</v>
      </c>
      <c r="G557">
        <v>28</v>
      </c>
      <c r="H557">
        <v>28.45</v>
      </c>
      <c r="I557">
        <v>28.95</v>
      </c>
      <c r="J557">
        <v>28.95</v>
      </c>
      <c r="K557">
        <f t="shared" si="40"/>
        <v>1.7071148383833379</v>
      </c>
      <c r="L557">
        <f t="shared" si="41"/>
        <v>0.58578367284711452</v>
      </c>
      <c r="M557">
        <v>2275907</v>
      </c>
      <c r="N557">
        <f t="shared" si="44"/>
        <v>1348.018</v>
      </c>
      <c r="O557">
        <f t="shared" si="42"/>
        <v>1358.04</v>
      </c>
      <c r="P557">
        <f t="shared" si="43"/>
        <v>14.809999999999945</v>
      </c>
    </row>
    <row r="558" spans="1:16" x14ac:dyDescent="0.35">
      <c r="A558" s="1">
        <v>40955</v>
      </c>
      <c r="B558">
        <v>1358.04</v>
      </c>
      <c r="C558">
        <v>22.8</v>
      </c>
      <c r="D558">
        <v>24.65</v>
      </c>
      <c r="E558">
        <v>25.65</v>
      </c>
      <c r="F558">
        <v>26.65</v>
      </c>
      <c r="G558">
        <v>27.65</v>
      </c>
      <c r="H558">
        <v>28.25</v>
      </c>
      <c r="I558">
        <v>28.75</v>
      </c>
      <c r="J558">
        <v>28.8</v>
      </c>
      <c r="K558">
        <f t="shared" si="40"/>
        <v>2.151909451095535</v>
      </c>
      <c r="L558">
        <f t="shared" si="41"/>
        <v>0.4647035680292686</v>
      </c>
      <c r="M558">
        <v>1959657</v>
      </c>
      <c r="N558">
        <f t="shared" si="44"/>
        <v>1349.2359999999999</v>
      </c>
      <c r="O558">
        <f t="shared" si="42"/>
        <v>1361.23</v>
      </c>
      <c r="P558">
        <f t="shared" si="43"/>
        <v>3.1900000000000546</v>
      </c>
    </row>
    <row r="559" spans="1:16" x14ac:dyDescent="0.35">
      <c r="A559" s="1">
        <v>40956</v>
      </c>
      <c r="B559">
        <v>1361.23</v>
      </c>
      <c r="C559">
        <v>22.6</v>
      </c>
      <c r="D559">
        <v>24.8</v>
      </c>
      <c r="E559">
        <v>25.75</v>
      </c>
      <c r="F559">
        <v>26.85</v>
      </c>
      <c r="G559">
        <v>27.95</v>
      </c>
      <c r="H559">
        <v>28.55</v>
      </c>
      <c r="I559">
        <v>29.2</v>
      </c>
      <c r="J559">
        <v>29.3</v>
      </c>
      <c r="K559">
        <f t="shared" si="40"/>
        <v>2.3632604596192941</v>
      </c>
      <c r="L559">
        <f t="shared" si="41"/>
        <v>0.4231442183740905</v>
      </c>
      <c r="M559">
        <v>1247605</v>
      </c>
      <c r="N559">
        <f t="shared" si="44"/>
        <v>1352.9540000000002</v>
      </c>
      <c r="O559">
        <f t="shared" si="42"/>
        <v>1362.21</v>
      </c>
      <c r="P559">
        <f t="shared" si="43"/>
        <v>0.98000000000001819</v>
      </c>
    </row>
    <row r="560" spans="1:16" x14ac:dyDescent="0.35">
      <c r="A560" s="1">
        <v>40959</v>
      </c>
      <c r="B560">
        <v>1362.21</v>
      </c>
      <c r="C560">
        <v>22.55</v>
      </c>
      <c r="D560">
        <v>25.15</v>
      </c>
      <c r="E560">
        <v>26.2</v>
      </c>
      <c r="F560">
        <v>27.15</v>
      </c>
      <c r="G560">
        <v>28.25</v>
      </c>
      <c r="H560">
        <v>28.85</v>
      </c>
      <c r="I560">
        <v>29.5</v>
      </c>
      <c r="J560">
        <v>29.55</v>
      </c>
      <c r="K560">
        <f t="shared" si="40"/>
        <v>2.4332517925020185</v>
      </c>
      <c r="L560">
        <f t="shared" si="41"/>
        <v>0.41097267577546454</v>
      </c>
      <c r="M560">
        <v>1247605</v>
      </c>
      <c r="N560">
        <f t="shared" si="44"/>
        <v>1355.0419999999999</v>
      </c>
      <c r="O560">
        <f t="shared" si="42"/>
        <v>1362.21</v>
      </c>
      <c r="P560">
        <f t="shared" si="43"/>
        <v>0</v>
      </c>
    </row>
    <row r="561" spans="1:16" x14ac:dyDescent="0.35">
      <c r="A561" s="1">
        <v>40960</v>
      </c>
      <c r="B561">
        <v>1362.21</v>
      </c>
      <c r="C561">
        <v>22.55</v>
      </c>
      <c r="D561">
        <v>25.15</v>
      </c>
      <c r="E561">
        <v>26.2</v>
      </c>
      <c r="F561">
        <v>27.15</v>
      </c>
      <c r="G561">
        <v>28.25</v>
      </c>
      <c r="H561">
        <v>28.85</v>
      </c>
      <c r="I561">
        <v>29.5</v>
      </c>
      <c r="J561">
        <v>29.55</v>
      </c>
      <c r="K561">
        <f t="shared" si="40"/>
        <v>2.4332517925020185</v>
      </c>
      <c r="L561">
        <f t="shared" si="41"/>
        <v>0.41097267577546454</v>
      </c>
      <c r="M561">
        <v>1582147</v>
      </c>
      <c r="N561">
        <f t="shared" si="44"/>
        <v>1357.384</v>
      </c>
      <c r="O561">
        <f t="shared" si="42"/>
        <v>1357.66</v>
      </c>
      <c r="P561">
        <f t="shared" si="43"/>
        <v>-4.5499999999999545</v>
      </c>
    </row>
    <row r="562" spans="1:16" x14ac:dyDescent="0.35">
      <c r="A562" s="1">
        <v>40961</v>
      </c>
      <c r="B562">
        <v>1357.66</v>
      </c>
      <c r="C562">
        <v>21.8</v>
      </c>
      <c r="D562">
        <v>24.55</v>
      </c>
      <c r="E562">
        <v>25.65</v>
      </c>
      <c r="F562">
        <v>26.6</v>
      </c>
      <c r="G562">
        <v>27.65</v>
      </c>
      <c r="H562">
        <v>28.2</v>
      </c>
      <c r="I562">
        <v>28.95</v>
      </c>
      <c r="J562">
        <v>29.15</v>
      </c>
      <c r="K562">
        <f t="shared" si="40"/>
        <v>2.5021330186177431</v>
      </c>
      <c r="L562">
        <f t="shared" si="41"/>
        <v>0.39965900795811066</v>
      </c>
      <c r="M562">
        <v>1439240</v>
      </c>
      <c r="N562">
        <f t="shared" si="44"/>
        <v>1360.27</v>
      </c>
      <c r="O562">
        <f t="shared" si="42"/>
        <v>1363.46</v>
      </c>
      <c r="P562">
        <f t="shared" si="43"/>
        <v>5.7999999999999545</v>
      </c>
    </row>
    <row r="563" spans="1:16" x14ac:dyDescent="0.35">
      <c r="A563" s="1">
        <v>40962</v>
      </c>
      <c r="B563">
        <v>1363.46</v>
      </c>
      <c r="C563">
        <v>20.25</v>
      </c>
      <c r="D563">
        <v>23.35</v>
      </c>
      <c r="E563">
        <v>24.8</v>
      </c>
      <c r="F563">
        <v>26.1</v>
      </c>
      <c r="G563">
        <v>27.4</v>
      </c>
      <c r="H563">
        <v>28.1</v>
      </c>
      <c r="I563">
        <v>28.8</v>
      </c>
      <c r="J563">
        <v>29</v>
      </c>
      <c r="K563">
        <f t="shared" si="40"/>
        <v>3.0411464003844664</v>
      </c>
      <c r="L563">
        <f t="shared" si="41"/>
        <v>0.32882336735698697</v>
      </c>
      <c r="M563">
        <v>1593827</v>
      </c>
      <c r="N563">
        <f t="shared" si="44"/>
        <v>1361.354</v>
      </c>
      <c r="O563">
        <f t="shared" si="42"/>
        <v>1365.74</v>
      </c>
      <c r="P563">
        <f t="shared" si="43"/>
        <v>2.2799999999999727</v>
      </c>
    </row>
    <row r="564" spans="1:16" x14ac:dyDescent="0.35">
      <c r="A564" s="1">
        <v>40963</v>
      </c>
      <c r="B564">
        <v>1365.74</v>
      </c>
      <c r="C564">
        <v>21.2</v>
      </c>
      <c r="D564">
        <v>24.3</v>
      </c>
      <c r="E564">
        <v>25.8</v>
      </c>
      <c r="F564">
        <v>26.75</v>
      </c>
      <c r="G564">
        <v>28</v>
      </c>
      <c r="H564">
        <v>28.6</v>
      </c>
      <c r="I564">
        <v>29.4</v>
      </c>
      <c r="J564">
        <v>29.6</v>
      </c>
      <c r="K564">
        <f t="shared" si="40"/>
        <v>2.8740759384539563</v>
      </c>
      <c r="L564">
        <f t="shared" si="41"/>
        <v>0.34793791862643936</v>
      </c>
      <c r="M564">
        <v>1165325</v>
      </c>
      <c r="N564">
        <f t="shared" si="44"/>
        <v>1362.2559999999999</v>
      </c>
      <c r="O564">
        <f t="shared" si="42"/>
        <v>1367.59</v>
      </c>
      <c r="P564">
        <f t="shared" si="43"/>
        <v>1.8499999999999091</v>
      </c>
    </row>
    <row r="565" spans="1:16" x14ac:dyDescent="0.35">
      <c r="A565" s="1">
        <v>40966</v>
      </c>
      <c r="B565">
        <v>1367.59</v>
      </c>
      <c r="C565">
        <v>21.55</v>
      </c>
      <c r="D565">
        <v>24.55</v>
      </c>
      <c r="E565">
        <v>26.2</v>
      </c>
      <c r="F565">
        <v>27.15</v>
      </c>
      <c r="G565">
        <v>28.35</v>
      </c>
      <c r="H565">
        <v>28.85</v>
      </c>
      <c r="I565">
        <v>29.65</v>
      </c>
      <c r="J565">
        <v>29.75</v>
      </c>
      <c r="K565">
        <f t="shared" si="40"/>
        <v>2.8334024851505197</v>
      </c>
      <c r="L565">
        <f t="shared" si="41"/>
        <v>0.35293256261362976</v>
      </c>
      <c r="M565">
        <v>1662699</v>
      </c>
      <c r="N565">
        <f t="shared" si="44"/>
        <v>1363.3319999999999</v>
      </c>
      <c r="O565">
        <f t="shared" si="42"/>
        <v>1372.17</v>
      </c>
      <c r="P565">
        <f t="shared" si="43"/>
        <v>4.5800000000001546</v>
      </c>
    </row>
    <row r="566" spans="1:16" x14ac:dyDescent="0.35">
      <c r="A566" s="1">
        <v>40967</v>
      </c>
      <c r="B566">
        <v>1372.17</v>
      </c>
      <c r="C566">
        <v>20.85</v>
      </c>
      <c r="D566">
        <v>24.05</v>
      </c>
      <c r="E566">
        <v>25.75</v>
      </c>
      <c r="F566">
        <v>26.7</v>
      </c>
      <c r="G566">
        <v>27.85</v>
      </c>
      <c r="H566">
        <v>28.45</v>
      </c>
      <c r="I566">
        <v>29.2</v>
      </c>
      <c r="J566">
        <v>29.4</v>
      </c>
      <c r="K566">
        <f t="shared" si="40"/>
        <v>2.9239085265152478</v>
      </c>
      <c r="L566">
        <f t="shared" si="41"/>
        <v>0.34200796329008726</v>
      </c>
      <c r="M566">
        <v>1540432</v>
      </c>
      <c r="N566">
        <f t="shared" si="44"/>
        <v>1365.3240000000001</v>
      </c>
      <c r="O566">
        <f t="shared" si="42"/>
        <v>1365.68</v>
      </c>
      <c r="P566">
        <f t="shared" si="43"/>
        <v>-6.4900000000000091</v>
      </c>
    </row>
    <row r="567" spans="1:16" x14ac:dyDescent="0.35">
      <c r="A567" s="1">
        <v>40968</v>
      </c>
      <c r="B567">
        <v>1365.68</v>
      </c>
      <c r="C567">
        <v>21</v>
      </c>
      <c r="D567">
        <v>24</v>
      </c>
      <c r="E567">
        <v>25.6</v>
      </c>
      <c r="F567">
        <v>26.5</v>
      </c>
      <c r="G567">
        <v>27.7</v>
      </c>
      <c r="H567">
        <v>28.35</v>
      </c>
      <c r="I567">
        <v>29.05</v>
      </c>
      <c r="J567">
        <v>29.3</v>
      </c>
      <c r="K567">
        <f t="shared" si="40"/>
        <v>2.8406173876213829</v>
      </c>
      <c r="L567">
        <f t="shared" si="41"/>
        <v>0.35203614691570945</v>
      </c>
      <c r="M567">
        <v>2280683</v>
      </c>
      <c r="N567">
        <f t="shared" si="44"/>
        <v>1366.9280000000001</v>
      </c>
      <c r="O567">
        <f t="shared" si="42"/>
        <v>1374.09</v>
      </c>
      <c r="P567">
        <f t="shared" si="43"/>
        <v>8.4099999999998545</v>
      </c>
    </row>
    <row r="568" spans="1:16" x14ac:dyDescent="0.35">
      <c r="A568" s="1">
        <v>40969</v>
      </c>
      <c r="B568">
        <v>1374.09</v>
      </c>
      <c r="C568">
        <v>20.05</v>
      </c>
      <c r="D568">
        <v>23.3</v>
      </c>
      <c r="E568">
        <v>25</v>
      </c>
      <c r="F568">
        <v>25.9</v>
      </c>
      <c r="G568">
        <v>27.05</v>
      </c>
      <c r="H568">
        <v>27.6</v>
      </c>
      <c r="I568">
        <v>28.4</v>
      </c>
      <c r="J568">
        <v>28.55</v>
      </c>
      <c r="K568">
        <f t="shared" si="40"/>
        <v>2.9044224284454554</v>
      </c>
      <c r="L568">
        <f t="shared" si="41"/>
        <v>0.3443025333388689</v>
      </c>
      <c r="M568">
        <v>1966089</v>
      </c>
      <c r="N568">
        <f t="shared" si="44"/>
        <v>1369.0540000000001</v>
      </c>
      <c r="O568">
        <f t="shared" si="42"/>
        <v>1369.63</v>
      </c>
      <c r="P568">
        <f t="shared" si="43"/>
        <v>-4.459999999999809</v>
      </c>
    </row>
    <row r="569" spans="1:16" x14ac:dyDescent="0.35">
      <c r="A569" s="1">
        <v>40970</v>
      </c>
      <c r="B569">
        <v>1369.63</v>
      </c>
      <c r="C569">
        <v>20.399999999999999</v>
      </c>
      <c r="D569">
        <v>23.7</v>
      </c>
      <c r="E569">
        <v>25.45</v>
      </c>
      <c r="F569">
        <v>26.55</v>
      </c>
      <c r="G569">
        <v>27.75</v>
      </c>
      <c r="H569">
        <v>28.3</v>
      </c>
      <c r="I569">
        <v>29.05</v>
      </c>
      <c r="J569">
        <v>29.2</v>
      </c>
      <c r="K569">
        <f t="shared" si="40"/>
        <v>3.0338565744421122</v>
      </c>
      <c r="L569">
        <f t="shared" si="41"/>
        <v>0.32961347231250948</v>
      </c>
      <c r="M569">
        <v>1458860</v>
      </c>
      <c r="N569">
        <f t="shared" si="44"/>
        <v>1369.8320000000001</v>
      </c>
      <c r="O569">
        <f t="shared" si="42"/>
        <v>1364.34</v>
      </c>
      <c r="P569">
        <f t="shared" si="43"/>
        <v>-5.290000000000191</v>
      </c>
    </row>
    <row r="570" spans="1:16" x14ac:dyDescent="0.35">
      <c r="A570" s="1">
        <v>40973</v>
      </c>
      <c r="B570">
        <v>1364.34</v>
      </c>
      <c r="C570">
        <v>20.149999999999999</v>
      </c>
      <c r="D570">
        <v>23.65</v>
      </c>
      <c r="E570">
        <v>25.55</v>
      </c>
      <c r="F570">
        <v>26.65</v>
      </c>
      <c r="G570">
        <v>27.95</v>
      </c>
      <c r="H570">
        <v>28.6</v>
      </c>
      <c r="I570">
        <v>29.25</v>
      </c>
      <c r="J570">
        <v>29.35</v>
      </c>
      <c r="K570">
        <f t="shared" si="40"/>
        <v>3.1954697284928608</v>
      </c>
      <c r="L570">
        <f t="shared" si="41"/>
        <v>0.31294303653805811</v>
      </c>
      <c r="M570">
        <v>1528635</v>
      </c>
      <c r="N570">
        <f t="shared" si="44"/>
        <v>1369.1820000000002</v>
      </c>
      <c r="O570">
        <f t="shared" si="42"/>
        <v>1343.36</v>
      </c>
      <c r="P570">
        <f t="shared" si="43"/>
        <v>-20.980000000000018</v>
      </c>
    </row>
    <row r="571" spans="1:16" x14ac:dyDescent="0.35">
      <c r="A571" s="1">
        <v>40974</v>
      </c>
      <c r="B571">
        <v>1343.36</v>
      </c>
      <c r="C571">
        <v>22.5</v>
      </c>
      <c r="D571">
        <v>25.3</v>
      </c>
      <c r="E571">
        <v>26.6</v>
      </c>
      <c r="F571">
        <v>27.4</v>
      </c>
      <c r="G571">
        <v>28.3</v>
      </c>
      <c r="H571">
        <v>28.85</v>
      </c>
      <c r="I571">
        <v>29.65</v>
      </c>
      <c r="J571">
        <v>29.75</v>
      </c>
      <c r="K571">
        <f t="shared" si="40"/>
        <v>2.4630755310035806</v>
      </c>
      <c r="L571">
        <f t="shared" si="41"/>
        <v>0.40599648180198106</v>
      </c>
      <c r="M571">
        <v>2446910</v>
      </c>
      <c r="N571">
        <f t="shared" si="44"/>
        <v>1363.4199999999998</v>
      </c>
      <c r="O571">
        <f t="shared" si="42"/>
        <v>1352.63</v>
      </c>
      <c r="P571">
        <f t="shared" si="43"/>
        <v>9.2700000000002092</v>
      </c>
    </row>
    <row r="572" spans="1:16" x14ac:dyDescent="0.35">
      <c r="A572" s="1">
        <v>40975</v>
      </c>
      <c r="B572">
        <v>1352.63</v>
      </c>
      <c r="C572">
        <v>20.65</v>
      </c>
      <c r="D572">
        <v>23.95</v>
      </c>
      <c r="E572">
        <v>25.6</v>
      </c>
      <c r="F572">
        <v>26.55</v>
      </c>
      <c r="G572">
        <v>27.6</v>
      </c>
      <c r="H572">
        <v>28.25</v>
      </c>
      <c r="I572">
        <v>29</v>
      </c>
      <c r="J572">
        <v>29.15</v>
      </c>
      <c r="K572">
        <f t="shared" si="40"/>
        <v>2.9004233065438774</v>
      </c>
      <c r="L572">
        <f t="shared" si="41"/>
        <v>0.34477725983783813</v>
      </c>
      <c r="M572">
        <v>1888277</v>
      </c>
      <c r="N572">
        <f t="shared" si="44"/>
        <v>1360.81</v>
      </c>
      <c r="O572">
        <f t="shared" si="42"/>
        <v>1365.91</v>
      </c>
      <c r="P572">
        <f t="shared" si="43"/>
        <v>13.279999999999973</v>
      </c>
    </row>
    <row r="573" spans="1:16" x14ac:dyDescent="0.35">
      <c r="A573" s="1">
        <v>40976</v>
      </c>
      <c r="B573">
        <v>1365.91</v>
      </c>
      <c r="C573">
        <v>19.7</v>
      </c>
      <c r="D573">
        <v>23.25</v>
      </c>
      <c r="E573">
        <v>25</v>
      </c>
      <c r="F573">
        <v>26</v>
      </c>
      <c r="G573">
        <v>27.25</v>
      </c>
      <c r="H573">
        <v>27.95</v>
      </c>
      <c r="I573">
        <v>28.65</v>
      </c>
      <c r="J573">
        <v>28.8</v>
      </c>
      <c r="K573">
        <f t="shared" si="40"/>
        <v>3.1221558485855518</v>
      </c>
      <c r="L573">
        <f t="shared" si="41"/>
        <v>0.32029150641312021</v>
      </c>
      <c r="M573">
        <v>1830086</v>
      </c>
      <c r="N573">
        <f t="shared" si="44"/>
        <v>1359.174</v>
      </c>
      <c r="O573">
        <f t="shared" si="42"/>
        <v>1370.87</v>
      </c>
      <c r="P573">
        <f t="shared" si="43"/>
        <v>4.959999999999809</v>
      </c>
    </row>
    <row r="574" spans="1:16" x14ac:dyDescent="0.35">
      <c r="A574" s="1">
        <v>40977</v>
      </c>
      <c r="B574">
        <v>1370.87</v>
      </c>
      <c r="C574">
        <v>19.05</v>
      </c>
      <c r="D574">
        <v>22.75</v>
      </c>
      <c r="E574">
        <v>24.6</v>
      </c>
      <c r="F574">
        <v>25.55</v>
      </c>
      <c r="G574">
        <v>26.75</v>
      </c>
      <c r="H574">
        <v>27.6</v>
      </c>
      <c r="I574">
        <v>28.3</v>
      </c>
      <c r="J574">
        <v>28.45</v>
      </c>
      <c r="K574">
        <f t="shared" si="40"/>
        <v>3.2155800965211285</v>
      </c>
      <c r="L574">
        <f t="shared" si="41"/>
        <v>0.31098587812565448</v>
      </c>
      <c r="M574">
        <v>1062312</v>
      </c>
      <c r="N574">
        <f t="shared" si="44"/>
        <v>1359.422</v>
      </c>
      <c r="O574">
        <f t="shared" si="42"/>
        <v>1371.09</v>
      </c>
      <c r="P574">
        <f t="shared" si="43"/>
        <v>0.22000000000002728</v>
      </c>
    </row>
    <row r="575" spans="1:16" x14ac:dyDescent="0.35">
      <c r="A575" s="1">
        <v>40980</v>
      </c>
      <c r="B575">
        <v>1371.09</v>
      </c>
      <c r="C575">
        <v>17.75</v>
      </c>
      <c r="D575">
        <v>21.75</v>
      </c>
      <c r="E575">
        <v>23.95</v>
      </c>
      <c r="F575">
        <v>25</v>
      </c>
      <c r="G575">
        <v>26.3</v>
      </c>
      <c r="H575">
        <v>27.1</v>
      </c>
      <c r="I575">
        <v>27.8</v>
      </c>
      <c r="J575">
        <v>28.05</v>
      </c>
      <c r="K575">
        <f t="shared" si="40"/>
        <v>3.5215408559322281</v>
      </c>
      <c r="L575">
        <f t="shared" si="41"/>
        <v>0.28396660465132623</v>
      </c>
      <c r="M575">
        <v>904651</v>
      </c>
      <c r="N575">
        <f t="shared" si="44"/>
        <v>1360.7719999999999</v>
      </c>
      <c r="O575">
        <f t="shared" si="42"/>
        <v>1395.95</v>
      </c>
      <c r="P575">
        <f t="shared" si="43"/>
        <v>24.860000000000127</v>
      </c>
    </row>
    <row r="576" spans="1:16" x14ac:dyDescent="0.35">
      <c r="A576" s="1">
        <v>40981</v>
      </c>
      <c r="B576">
        <v>1395.95</v>
      </c>
      <c r="C576">
        <v>17</v>
      </c>
      <c r="D576">
        <v>21</v>
      </c>
      <c r="E576">
        <v>23.2</v>
      </c>
      <c r="F576">
        <v>24.35</v>
      </c>
      <c r="G576">
        <v>25.75</v>
      </c>
      <c r="H576">
        <v>26.55</v>
      </c>
      <c r="I576">
        <v>27.3</v>
      </c>
      <c r="J576">
        <v>27.55</v>
      </c>
      <c r="K576">
        <f t="shared" si="40"/>
        <v>3.6205514576018101</v>
      </c>
      <c r="L576">
        <f t="shared" si="41"/>
        <v>0.27620101846650247</v>
      </c>
      <c r="M576">
        <v>1018838</v>
      </c>
      <c r="N576">
        <f t="shared" si="44"/>
        <v>1371.29</v>
      </c>
      <c r="O576">
        <f t="shared" si="42"/>
        <v>1394.28</v>
      </c>
      <c r="P576">
        <f t="shared" si="43"/>
        <v>-1.6700000000000728</v>
      </c>
    </row>
    <row r="577" spans="1:16" x14ac:dyDescent="0.35">
      <c r="A577" s="1">
        <v>40982</v>
      </c>
      <c r="B577">
        <v>1394.28</v>
      </c>
      <c r="C577">
        <v>17.8</v>
      </c>
      <c r="D577">
        <v>22.1</v>
      </c>
      <c r="E577">
        <v>24</v>
      </c>
      <c r="F577">
        <v>25.05</v>
      </c>
      <c r="G577">
        <v>26.2</v>
      </c>
      <c r="H577">
        <v>26.95</v>
      </c>
      <c r="I577">
        <v>27.75</v>
      </c>
      <c r="J577">
        <v>27.95</v>
      </c>
      <c r="K577">
        <f t="shared" si="40"/>
        <v>3.4258471319410422</v>
      </c>
      <c r="L577">
        <f t="shared" si="41"/>
        <v>0.29189860536287632</v>
      </c>
      <c r="M577">
        <v>511055</v>
      </c>
      <c r="N577">
        <f t="shared" si="44"/>
        <v>1379.62</v>
      </c>
      <c r="O577">
        <f t="shared" si="42"/>
        <v>1402.6</v>
      </c>
      <c r="P577">
        <f t="shared" si="43"/>
        <v>8.3199999999999363</v>
      </c>
    </row>
    <row r="578" spans="1:16" x14ac:dyDescent="0.35">
      <c r="A578" s="1">
        <v>40983</v>
      </c>
      <c r="B578">
        <v>1402.6</v>
      </c>
      <c r="C578">
        <v>17.05</v>
      </c>
      <c r="D578">
        <v>21.75</v>
      </c>
      <c r="E578">
        <v>23.85</v>
      </c>
      <c r="F578">
        <v>24.85</v>
      </c>
      <c r="G578">
        <v>25.95</v>
      </c>
      <c r="H578">
        <v>26.65</v>
      </c>
      <c r="I578">
        <v>27.45</v>
      </c>
      <c r="J578">
        <v>27.6</v>
      </c>
      <c r="K578">
        <f t="shared" si="40"/>
        <v>3.5568281917621998</v>
      </c>
      <c r="L578">
        <f t="shared" si="41"/>
        <v>0.28114936850648348</v>
      </c>
      <c r="M578">
        <v>352598</v>
      </c>
      <c r="N578">
        <f t="shared" si="44"/>
        <v>1386.9579999999999</v>
      </c>
      <c r="O578">
        <f t="shared" si="42"/>
        <v>1404.17</v>
      </c>
      <c r="P578">
        <f t="shared" si="43"/>
        <v>1.5700000000001637</v>
      </c>
    </row>
    <row r="579" spans="1:16" x14ac:dyDescent="0.35">
      <c r="A579" s="1">
        <v>40984</v>
      </c>
      <c r="B579">
        <v>1404.17</v>
      </c>
      <c r="C579">
        <v>16.149999999999999</v>
      </c>
      <c r="D579">
        <v>21.6</v>
      </c>
      <c r="E579">
        <v>23.8</v>
      </c>
      <c r="F579">
        <v>24.75</v>
      </c>
      <c r="G579">
        <v>25.9</v>
      </c>
      <c r="H579">
        <v>26.6</v>
      </c>
      <c r="I579">
        <v>27.4</v>
      </c>
      <c r="J579">
        <v>27.6</v>
      </c>
      <c r="K579">
        <f t="shared" si="40"/>
        <v>3.8260386078255229</v>
      </c>
      <c r="L579">
        <f t="shared" si="41"/>
        <v>0.26136693915076209</v>
      </c>
      <c r="M579">
        <v>48062</v>
      </c>
      <c r="N579">
        <f t="shared" si="44"/>
        <v>1393.6179999999999</v>
      </c>
      <c r="O579">
        <f t="shared" si="42"/>
        <v>1409.75</v>
      </c>
      <c r="P579">
        <f t="shared" si="43"/>
        <v>5.5799999999999272</v>
      </c>
    </row>
    <row r="580" spans="1:16" x14ac:dyDescent="0.35">
      <c r="A580" s="1">
        <v>40987</v>
      </c>
      <c r="B580">
        <v>1409.75</v>
      </c>
      <c r="C580">
        <v>15.55</v>
      </c>
      <c r="D580">
        <v>20</v>
      </c>
      <c r="E580">
        <v>22.75</v>
      </c>
      <c r="F580">
        <v>23.95</v>
      </c>
      <c r="G580">
        <v>25.2</v>
      </c>
      <c r="H580">
        <v>26</v>
      </c>
      <c r="I580">
        <v>26.8</v>
      </c>
      <c r="J580">
        <v>27</v>
      </c>
      <c r="K580">
        <f t="shared" ref="K580:K643" si="45">_xlfn.STDEV.S(C580:J580)</f>
        <v>3.9356826871948964</v>
      </c>
      <c r="L580">
        <f t="shared" ref="L580:L643" si="46">1/K580</f>
        <v>0.25408552454027644</v>
      </c>
      <c r="M580">
        <v>1517944</v>
      </c>
      <c r="N580">
        <f t="shared" si="44"/>
        <v>1401.35</v>
      </c>
      <c r="O580">
        <f t="shared" ref="O580:O643" si="47">B581</f>
        <v>1405.52</v>
      </c>
      <c r="P580">
        <f t="shared" ref="P580:P643" si="48">O580-B580</f>
        <v>-4.2300000000000182</v>
      </c>
    </row>
    <row r="581" spans="1:16" x14ac:dyDescent="0.35">
      <c r="A581" s="1">
        <v>40988</v>
      </c>
      <c r="B581">
        <v>1405.52</v>
      </c>
      <c r="C581">
        <v>15.65</v>
      </c>
      <c r="D581">
        <v>19.100000000000001</v>
      </c>
      <c r="E581">
        <v>22.1</v>
      </c>
      <c r="F581">
        <v>23.6</v>
      </c>
      <c r="G581">
        <v>25.05</v>
      </c>
      <c r="H581">
        <v>26</v>
      </c>
      <c r="I581">
        <v>26.8</v>
      </c>
      <c r="J581">
        <v>27.05</v>
      </c>
      <c r="K581">
        <f t="shared" si="45"/>
        <v>4.0394428098793167</v>
      </c>
      <c r="L581">
        <f t="shared" si="46"/>
        <v>0.24755889538881137</v>
      </c>
      <c r="M581">
        <v>1583682</v>
      </c>
      <c r="N581">
        <f t="shared" si="44"/>
        <v>1403.2639999999999</v>
      </c>
      <c r="O581">
        <f t="shared" si="47"/>
        <v>1402.89</v>
      </c>
      <c r="P581">
        <f t="shared" si="48"/>
        <v>-2.6299999999998818</v>
      </c>
    </row>
    <row r="582" spans="1:16" x14ac:dyDescent="0.35">
      <c r="A582" s="1">
        <v>40989</v>
      </c>
      <c r="B582">
        <v>1402.89</v>
      </c>
      <c r="C582">
        <v>18.100000000000001</v>
      </c>
      <c r="D582">
        <v>21.2</v>
      </c>
      <c r="E582">
        <v>22.85</v>
      </c>
      <c r="F582">
        <v>24.15</v>
      </c>
      <c r="G582">
        <v>25.2</v>
      </c>
      <c r="H582">
        <v>26.05</v>
      </c>
      <c r="I582">
        <v>26.5</v>
      </c>
      <c r="J582">
        <v>26.45</v>
      </c>
      <c r="K582">
        <f t="shared" si="45"/>
        <v>2.9666900748140033</v>
      </c>
      <c r="L582">
        <f t="shared" si="46"/>
        <v>0.33707599202545452</v>
      </c>
      <c r="M582">
        <v>1533339</v>
      </c>
      <c r="N582">
        <f t="shared" si="44"/>
        <v>1404.9860000000003</v>
      </c>
      <c r="O582">
        <f t="shared" si="47"/>
        <v>1392.79</v>
      </c>
      <c r="P582">
        <f t="shared" si="48"/>
        <v>-10.100000000000136</v>
      </c>
    </row>
    <row r="583" spans="1:16" x14ac:dyDescent="0.35">
      <c r="A583" s="1">
        <v>40990</v>
      </c>
      <c r="B583">
        <v>1392.79</v>
      </c>
      <c r="C583">
        <v>18.350000000000001</v>
      </c>
      <c r="D583">
        <v>21.6</v>
      </c>
      <c r="E583">
        <v>23.3</v>
      </c>
      <c r="F583">
        <v>24.65</v>
      </c>
      <c r="G583">
        <v>25.75</v>
      </c>
      <c r="H583">
        <v>26.7</v>
      </c>
      <c r="I583">
        <v>27.2</v>
      </c>
      <c r="J583">
        <v>27.1</v>
      </c>
      <c r="K583">
        <f t="shared" si="45"/>
        <v>3.1149337874182974</v>
      </c>
      <c r="L583">
        <f t="shared" si="46"/>
        <v>0.32103411123509451</v>
      </c>
      <c r="M583">
        <v>1682241</v>
      </c>
      <c r="N583">
        <f t="shared" si="44"/>
        <v>1403.0240000000001</v>
      </c>
      <c r="O583">
        <f t="shared" si="47"/>
        <v>1397.11</v>
      </c>
      <c r="P583">
        <f t="shared" si="48"/>
        <v>4.3199999999999363</v>
      </c>
    </row>
    <row r="584" spans="1:16" x14ac:dyDescent="0.35">
      <c r="A584" s="1">
        <v>40991</v>
      </c>
      <c r="B584">
        <v>1397.11</v>
      </c>
      <c r="C584">
        <v>17</v>
      </c>
      <c r="D584">
        <v>20.2</v>
      </c>
      <c r="E584">
        <v>22.35</v>
      </c>
      <c r="F584">
        <v>23.75</v>
      </c>
      <c r="G584">
        <v>25.2</v>
      </c>
      <c r="H584">
        <v>26.2</v>
      </c>
      <c r="I584">
        <v>26.8</v>
      </c>
      <c r="J584">
        <v>26.8</v>
      </c>
      <c r="K584">
        <f t="shared" si="45"/>
        <v>3.5147393725769502</v>
      </c>
      <c r="L584">
        <f t="shared" si="46"/>
        <v>0.28451611741180571</v>
      </c>
      <c r="M584">
        <v>1559328</v>
      </c>
      <c r="N584">
        <f t="shared" ref="N584:N647" si="49">AVERAGE(B580:B584)</f>
        <v>1401.6119999999999</v>
      </c>
      <c r="O584">
        <f t="shared" si="47"/>
        <v>1416.51</v>
      </c>
      <c r="P584">
        <f t="shared" si="48"/>
        <v>19.400000000000091</v>
      </c>
    </row>
    <row r="585" spans="1:16" x14ac:dyDescent="0.35">
      <c r="A585" s="1">
        <v>40994</v>
      </c>
      <c r="B585">
        <v>1416.51</v>
      </c>
      <c r="C585">
        <v>15.6</v>
      </c>
      <c r="D585">
        <v>18.3</v>
      </c>
      <c r="E585">
        <v>20.6</v>
      </c>
      <c r="F585">
        <v>22.2</v>
      </c>
      <c r="G585">
        <v>23.8</v>
      </c>
      <c r="H585">
        <v>24.85</v>
      </c>
      <c r="I585">
        <v>25.6</v>
      </c>
      <c r="J585">
        <v>25.55</v>
      </c>
      <c r="K585">
        <f t="shared" si="45"/>
        <v>3.6555974692439759</v>
      </c>
      <c r="L585">
        <f t="shared" si="46"/>
        <v>0.2735530945114733</v>
      </c>
      <c r="M585">
        <v>1456063</v>
      </c>
      <c r="N585">
        <f t="shared" si="49"/>
        <v>1402.9639999999999</v>
      </c>
      <c r="O585">
        <f t="shared" si="47"/>
        <v>1412.52</v>
      </c>
      <c r="P585">
        <f t="shared" si="48"/>
        <v>-3.9900000000000091</v>
      </c>
    </row>
    <row r="586" spans="1:16" x14ac:dyDescent="0.35">
      <c r="A586" s="1">
        <v>40995</v>
      </c>
      <c r="B586">
        <v>1412.52</v>
      </c>
      <c r="C586">
        <v>17.600000000000001</v>
      </c>
      <c r="D586">
        <v>19.55</v>
      </c>
      <c r="E586">
        <v>21.35</v>
      </c>
      <c r="F586">
        <v>22.85</v>
      </c>
      <c r="G586">
        <v>24.4</v>
      </c>
      <c r="H586">
        <v>25.55</v>
      </c>
      <c r="I586">
        <v>26.4</v>
      </c>
      <c r="J586">
        <v>26.35</v>
      </c>
      <c r="K586">
        <f t="shared" si="45"/>
        <v>3.274406980115407</v>
      </c>
      <c r="L586">
        <f t="shared" si="46"/>
        <v>0.30539881147112474</v>
      </c>
      <c r="M586">
        <v>1251732</v>
      </c>
      <c r="N586">
        <f t="shared" si="49"/>
        <v>1404.364</v>
      </c>
      <c r="O586">
        <f t="shared" si="47"/>
        <v>1405.54</v>
      </c>
      <c r="P586">
        <f t="shared" si="48"/>
        <v>-6.9800000000000182</v>
      </c>
    </row>
    <row r="587" spans="1:16" x14ac:dyDescent="0.35">
      <c r="A587" s="1">
        <v>40996</v>
      </c>
      <c r="B587">
        <v>1405.54</v>
      </c>
      <c r="C587">
        <v>17.649999999999999</v>
      </c>
      <c r="D587">
        <v>19.7</v>
      </c>
      <c r="E587">
        <v>21.4</v>
      </c>
      <c r="F587">
        <v>22.7</v>
      </c>
      <c r="G587">
        <v>24.1</v>
      </c>
      <c r="H587">
        <v>25.2</v>
      </c>
      <c r="I587">
        <v>26.35</v>
      </c>
      <c r="J587">
        <v>26.25</v>
      </c>
      <c r="K587">
        <f t="shared" si="45"/>
        <v>3.1610280312401362</v>
      </c>
      <c r="L587">
        <f t="shared" si="46"/>
        <v>0.31635277831044084</v>
      </c>
      <c r="M587">
        <v>1752041</v>
      </c>
      <c r="N587">
        <f t="shared" si="49"/>
        <v>1404.894</v>
      </c>
      <c r="O587">
        <f t="shared" si="47"/>
        <v>1403.28</v>
      </c>
      <c r="P587">
        <f t="shared" si="48"/>
        <v>-2.2599999999999909</v>
      </c>
    </row>
    <row r="588" spans="1:16" x14ac:dyDescent="0.35">
      <c r="A588" s="1">
        <v>40997</v>
      </c>
      <c r="B588">
        <v>1403.28</v>
      </c>
      <c r="C588">
        <v>17.100000000000001</v>
      </c>
      <c r="D588">
        <v>19.55</v>
      </c>
      <c r="E588">
        <v>21.3</v>
      </c>
      <c r="F588">
        <v>22.6</v>
      </c>
      <c r="G588">
        <v>24.1</v>
      </c>
      <c r="H588">
        <v>25.3</v>
      </c>
      <c r="I588">
        <v>26.25</v>
      </c>
      <c r="J588">
        <v>26.3</v>
      </c>
      <c r="K588">
        <f t="shared" si="45"/>
        <v>3.3259531394344957</v>
      </c>
      <c r="L588">
        <f t="shared" si="46"/>
        <v>0.30066569133022353</v>
      </c>
      <c r="M588">
        <v>1826376</v>
      </c>
      <c r="N588">
        <f t="shared" si="49"/>
        <v>1406.9919999999997</v>
      </c>
      <c r="O588">
        <f t="shared" si="47"/>
        <v>1408.47</v>
      </c>
      <c r="P588">
        <f t="shared" si="48"/>
        <v>5.1900000000000546</v>
      </c>
    </row>
    <row r="589" spans="1:16" x14ac:dyDescent="0.35">
      <c r="A589" s="1">
        <v>40998</v>
      </c>
      <c r="B589">
        <v>1408.47</v>
      </c>
      <c r="C589">
        <v>16.8</v>
      </c>
      <c r="D589">
        <v>19</v>
      </c>
      <c r="E589">
        <v>20.65</v>
      </c>
      <c r="F589">
        <v>22.05</v>
      </c>
      <c r="G589">
        <v>23.4</v>
      </c>
      <c r="H589">
        <v>24.7</v>
      </c>
      <c r="I589">
        <v>25.75</v>
      </c>
      <c r="J589">
        <v>25.85</v>
      </c>
      <c r="K589">
        <f t="shared" si="45"/>
        <v>3.2818766408435005</v>
      </c>
      <c r="L589">
        <f t="shared" si="46"/>
        <v>0.30470371358716952</v>
      </c>
      <c r="M589">
        <v>1616860</v>
      </c>
      <c r="N589">
        <f t="shared" si="49"/>
        <v>1409.2639999999999</v>
      </c>
      <c r="O589">
        <f t="shared" si="47"/>
        <v>1419.04</v>
      </c>
      <c r="P589">
        <f t="shared" si="48"/>
        <v>10.569999999999936</v>
      </c>
    </row>
    <row r="590" spans="1:16" x14ac:dyDescent="0.35">
      <c r="A590" s="1">
        <v>41001</v>
      </c>
      <c r="B590">
        <v>1419.04</v>
      </c>
      <c r="C590">
        <v>17</v>
      </c>
      <c r="D590">
        <v>18.850000000000001</v>
      </c>
      <c r="E590">
        <v>20.65</v>
      </c>
      <c r="F590">
        <v>22.05</v>
      </c>
      <c r="G590">
        <v>23.55</v>
      </c>
      <c r="H590">
        <v>24.75</v>
      </c>
      <c r="I590">
        <v>25.8</v>
      </c>
      <c r="J590">
        <v>25.75</v>
      </c>
      <c r="K590">
        <f t="shared" si="45"/>
        <v>3.2622297370269373</v>
      </c>
      <c r="L590">
        <f t="shared" si="46"/>
        <v>0.30653880339873274</v>
      </c>
      <c r="M590">
        <v>1718252</v>
      </c>
      <c r="N590">
        <f t="shared" si="49"/>
        <v>1409.77</v>
      </c>
      <c r="O590">
        <f t="shared" si="47"/>
        <v>1413.38</v>
      </c>
      <c r="P590">
        <f t="shared" si="48"/>
        <v>-5.6599999999998545</v>
      </c>
    </row>
    <row r="591" spans="1:16" x14ac:dyDescent="0.35">
      <c r="A591" s="1">
        <v>41002</v>
      </c>
      <c r="B591">
        <v>1413.38</v>
      </c>
      <c r="C591">
        <v>17.25</v>
      </c>
      <c r="D591">
        <v>19.3</v>
      </c>
      <c r="E591">
        <v>20.9</v>
      </c>
      <c r="F591">
        <v>22.2</v>
      </c>
      <c r="G591">
        <v>23.55</v>
      </c>
      <c r="H591">
        <v>24.75</v>
      </c>
      <c r="I591">
        <v>25.65</v>
      </c>
      <c r="J591">
        <v>25.75</v>
      </c>
      <c r="K591">
        <f t="shared" si="45"/>
        <v>3.0949195119928943</v>
      </c>
      <c r="L591">
        <f t="shared" si="46"/>
        <v>0.32311017980434509</v>
      </c>
      <c r="M591">
        <v>1673086</v>
      </c>
      <c r="N591">
        <f t="shared" si="49"/>
        <v>1409.942</v>
      </c>
      <c r="O591">
        <f t="shared" si="47"/>
        <v>1398.96</v>
      </c>
      <c r="P591">
        <f t="shared" si="48"/>
        <v>-14.420000000000073</v>
      </c>
    </row>
    <row r="592" spans="1:16" x14ac:dyDescent="0.35">
      <c r="A592" s="1">
        <v>41003</v>
      </c>
      <c r="B592">
        <v>1398.96</v>
      </c>
      <c r="C592">
        <v>17.95</v>
      </c>
      <c r="D592">
        <v>19.899999999999999</v>
      </c>
      <c r="E592">
        <v>21.25</v>
      </c>
      <c r="F592">
        <v>22.45</v>
      </c>
      <c r="G592">
        <v>23.75</v>
      </c>
      <c r="H592">
        <v>24.85</v>
      </c>
      <c r="I592">
        <v>25.8</v>
      </c>
      <c r="J592">
        <v>25.95</v>
      </c>
      <c r="K592">
        <f t="shared" si="45"/>
        <v>2.8897293496598722</v>
      </c>
      <c r="L592">
        <f t="shared" si="46"/>
        <v>0.34605316934532376</v>
      </c>
      <c r="M592">
        <v>1826283</v>
      </c>
      <c r="N592">
        <f t="shared" si="49"/>
        <v>1408.626</v>
      </c>
      <c r="O592">
        <f t="shared" si="47"/>
        <v>1398.08</v>
      </c>
      <c r="P592">
        <f t="shared" si="48"/>
        <v>-0.88000000000010914</v>
      </c>
    </row>
    <row r="593" spans="1:16" x14ac:dyDescent="0.35">
      <c r="A593" s="1">
        <v>41004</v>
      </c>
      <c r="B593">
        <v>1398.08</v>
      </c>
      <c r="C593">
        <v>18.45</v>
      </c>
      <c r="D593">
        <v>20.45</v>
      </c>
      <c r="E593">
        <v>21.65</v>
      </c>
      <c r="F593">
        <v>22.9</v>
      </c>
      <c r="G593">
        <v>24.2</v>
      </c>
      <c r="H593">
        <v>25.25</v>
      </c>
      <c r="I593">
        <v>26.05</v>
      </c>
      <c r="J593">
        <v>26.3</v>
      </c>
      <c r="K593">
        <f t="shared" si="45"/>
        <v>2.8167150953853035</v>
      </c>
      <c r="L593">
        <f t="shared" si="46"/>
        <v>0.35502348165717068</v>
      </c>
      <c r="M593">
        <v>1536406</v>
      </c>
      <c r="N593">
        <f t="shared" si="49"/>
        <v>1407.586</v>
      </c>
      <c r="O593">
        <f t="shared" si="47"/>
        <v>1382.2</v>
      </c>
      <c r="P593">
        <f t="shared" si="48"/>
        <v>-15.879999999999882</v>
      </c>
    </row>
    <row r="594" spans="1:16" x14ac:dyDescent="0.35">
      <c r="A594" s="1">
        <v>41005</v>
      </c>
      <c r="B594">
        <v>1382.2</v>
      </c>
      <c r="C594">
        <v>19.600000000000001</v>
      </c>
      <c r="D594">
        <v>21.45</v>
      </c>
      <c r="E594">
        <v>22.6</v>
      </c>
      <c r="F594">
        <v>23.65</v>
      </c>
      <c r="G594">
        <v>24.9</v>
      </c>
      <c r="H594">
        <v>26.05</v>
      </c>
      <c r="I594">
        <v>26.9</v>
      </c>
      <c r="J594">
        <v>26.95</v>
      </c>
      <c r="K594">
        <f t="shared" si="45"/>
        <v>2.674449208982757</v>
      </c>
      <c r="L594">
        <f t="shared" si="46"/>
        <v>0.37390876470611911</v>
      </c>
      <c r="M594">
        <v>197999</v>
      </c>
      <c r="N594">
        <f t="shared" si="49"/>
        <v>1402.3319999999999</v>
      </c>
      <c r="O594">
        <f t="shared" si="47"/>
        <v>1382.2</v>
      </c>
      <c r="P594">
        <f t="shared" si="48"/>
        <v>0</v>
      </c>
    </row>
    <row r="595" spans="1:16" x14ac:dyDescent="0.35">
      <c r="A595" s="1">
        <v>41008</v>
      </c>
      <c r="B595">
        <v>1382.2</v>
      </c>
      <c r="C595">
        <v>19.600000000000001</v>
      </c>
      <c r="D595">
        <v>21.45</v>
      </c>
      <c r="E595">
        <v>22.6</v>
      </c>
      <c r="F595">
        <v>23.65</v>
      </c>
      <c r="G595">
        <v>24.9</v>
      </c>
      <c r="H595">
        <v>26.05</v>
      </c>
      <c r="I595">
        <v>26.9</v>
      </c>
      <c r="J595">
        <v>26.95</v>
      </c>
      <c r="K595">
        <f t="shared" si="45"/>
        <v>2.674449208982757</v>
      </c>
      <c r="L595">
        <f t="shared" si="46"/>
        <v>0.37390876470611911</v>
      </c>
      <c r="M595">
        <v>1082026</v>
      </c>
      <c r="N595">
        <f t="shared" si="49"/>
        <v>1394.9639999999999</v>
      </c>
      <c r="O595">
        <f t="shared" si="47"/>
        <v>1358.59</v>
      </c>
      <c r="P595">
        <f t="shared" si="48"/>
        <v>-23.610000000000127</v>
      </c>
    </row>
    <row r="596" spans="1:16" x14ac:dyDescent="0.35">
      <c r="A596" s="1">
        <v>41009</v>
      </c>
      <c r="B596">
        <v>1358.59</v>
      </c>
      <c r="C596">
        <v>21.15</v>
      </c>
      <c r="D596">
        <v>22.7</v>
      </c>
      <c r="E596">
        <v>23.8</v>
      </c>
      <c r="F596">
        <v>24.8</v>
      </c>
      <c r="G596">
        <v>25.9</v>
      </c>
      <c r="H596">
        <v>26.95</v>
      </c>
      <c r="I596">
        <v>27.85</v>
      </c>
      <c r="J596">
        <v>27.85</v>
      </c>
      <c r="K596">
        <f t="shared" si="45"/>
        <v>2.4589486719792615</v>
      </c>
      <c r="L596">
        <f t="shared" si="46"/>
        <v>0.40667786660023209</v>
      </c>
      <c r="M596">
        <v>2514979</v>
      </c>
      <c r="N596">
        <f t="shared" si="49"/>
        <v>1384.0059999999999</v>
      </c>
      <c r="O596">
        <f t="shared" si="47"/>
        <v>1368.7</v>
      </c>
      <c r="P596">
        <f t="shared" si="48"/>
        <v>10.110000000000127</v>
      </c>
    </row>
    <row r="597" spans="1:16" x14ac:dyDescent="0.35">
      <c r="A597" s="1">
        <v>41010</v>
      </c>
      <c r="B597">
        <v>1368.7</v>
      </c>
      <c r="C597">
        <v>20.7</v>
      </c>
      <c r="D597">
        <v>22.35</v>
      </c>
      <c r="E597">
        <v>23.7</v>
      </c>
      <c r="F597">
        <v>24.7</v>
      </c>
      <c r="G597">
        <v>25.95</v>
      </c>
      <c r="H597">
        <v>27.1</v>
      </c>
      <c r="I597">
        <v>27.95</v>
      </c>
      <c r="J597">
        <v>28</v>
      </c>
      <c r="K597">
        <f t="shared" si="45"/>
        <v>2.680143586238831</v>
      </c>
      <c r="L597">
        <f t="shared" si="46"/>
        <v>0.37311433802818977</v>
      </c>
      <c r="M597">
        <v>1739768</v>
      </c>
      <c r="N597">
        <f t="shared" si="49"/>
        <v>1377.954</v>
      </c>
      <c r="O597">
        <f t="shared" si="47"/>
        <v>1387.57</v>
      </c>
      <c r="P597">
        <f t="shared" si="48"/>
        <v>18.869999999999891</v>
      </c>
    </row>
    <row r="598" spans="1:16" x14ac:dyDescent="0.35">
      <c r="A598" s="1">
        <v>41011</v>
      </c>
      <c r="B598">
        <v>1387.57</v>
      </c>
      <c r="C598">
        <v>18.2</v>
      </c>
      <c r="D598">
        <v>20</v>
      </c>
      <c r="E598">
        <v>21.95</v>
      </c>
      <c r="F598">
        <v>23.15</v>
      </c>
      <c r="G598">
        <v>24.35</v>
      </c>
      <c r="H598">
        <v>25.65</v>
      </c>
      <c r="I598">
        <v>26.6</v>
      </c>
      <c r="J598">
        <v>26.7</v>
      </c>
      <c r="K598">
        <f t="shared" si="45"/>
        <v>3.1125322717776092</v>
      </c>
      <c r="L598">
        <f t="shared" si="46"/>
        <v>0.32128180937024842</v>
      </c>
      <c r="M598">
        <v>1852924</v>
      </c>
      <c r="N598">
        <f t="shared" si="49"/>
        <v>1375.8519999999999</v>
      </c>
      <c r="O598">
        <f t="shared" si="47"/>
        <v>1370.26</v>
      </c>
      <c r="P598">
        <f t="shared" si="48"/>
        <v>-17.309999999999945</v>
      </c>
    </row>
    <row r="599" spans="1:16" x14ac:dyDescent="0.35">
      <c r="A599" s="1">
        <v>41012</v>
      </c>
      <c r="B599">
        <v>1370.26</v>
      </c>
      <c r="C599">
        <v>19.95</v>
      </c>
      <c r="D599">
        <v>21.7</v>
      </c>
      <c r="E599">
        <v>23.3</v>
      </c>
      <c r="F599">
        <v>24.35</v>
      </c>
      <c r="G599">
        <v>25.5</v>
      </c>
      <c r="H599">
        <v>26.65</v>
      </c>
      <c r="I599">
        <v>27.6</v>
      </c>
      <c r="J599">
        <v>27.65</v>
      </c>
      <c r="K599">
        <f t="shared" si="45"/>
        <v>2.8055748074146742</v>
      </c>
      <c r="L599">
        <f t="shared" si="46"/>
        <v>0.3564331977023617</v>
      </c>
      <c r="M599">
        <v>1925749</v>
      </c>
      <c r="N599">
        <f t="shared" si="49"/>
        <v>1373.4639999999999</v>
      </c>
      <c r="O599">
        <f t="shared" si="47"/>
        <v>1369.57</v>
      </c>
      <c r="P599">
        <f t="shared" si="48"/>
        <v>-0.69000000000005457</v>
      </c>
    </row>
    <row r="600" spans="1:16" x14ac:dyDescent="0.35">
      <c r="A600" s="1">
        <v>41015</v>
      </c>
      <c r="B600">
        <v>1369.57</v>
      </c>
      <c r="C600">
        <v>19.850000000000001</v>
      </c>
      <c r="D600">
        <v>21.35</v>
      </c>
      <c r="E600">
        <v>22.95</v>
      </c>
      <c r="F600">
        <v>24.1</v>
      </c>
      <c r="G600">
        <v>25.2</v>
      </c>
      <c r="H600">
        <v>26.35</v>
      </c>
      <c r="I600">
        <v>27.35</v>
      </c>
      <c r="J600">
        <v>27.45</v>
      </c>
      <c r="K600">
        <f t="shared" si="45"/>
        <v>2.7928480087537975</v>
      </c>
      <c r="L600">
        <f t="shared" si="46"/>
        <v>0.35805743701971526</v>
      </c>
      <c r="M600">
        <v>1959799</v>
      </c>
      <c r="N600">
        <f t="shared" si="49"/>
        <v>1370.9379999999999</v>
      </c>
      <c r="O600">
        <f t="shared" si="47"/>
        <v>1390.78</v>
      </c>
      <c r="P600">
        <f t="shared" si="48"/>
        <v>21.210000000000036</v>
      </c>
    </row>
    <row r="601" spans="1:16" x14ac:dyDescent="0.35">
      <c r="A601" s="1">
        <v>41016</v>
      </c>
      <c r="B601">
        <v>1390.78</v>
      </c>
      <c r="C601">
        <v>18.2</v>
      </c>
      <c r="D601">
        <v>19.95</v>
      </c>
      <c r="E601">
        <v>22</v>
      </c>
      <c r="F601">
        <v>23.25</v>
      </c>
      <c r="G601">
        <v>24.7</v>
      </c>
      <c r="H601">
        <v>25.85</v>
      </c>
      <c r="I601">
        <v>26.8</v>
      </c>
      <c r="J601">
        <v>26.95</v>
      </c>
      <c r="K601">
        <f t="shared" si="45"/>
        <v>3.2237677601570924</v>
      </c>
      <c r="L601">
        <f t="shared" si="46"/>
        <v>0.31019604214643259</v>
      </c>
      <c r="M601">
        <v>1847678</v>
      </c>
      <c r="N601">
        <f t="shared" si="49"/>
        <v>1377.3759999999997</v>
      </c>
      <c r="O601">
        <f t="shared" si="47"/>
        <v>1385.14</v>
      </c>
      <c r="P601">
        <f t="shared" si="48"/>
        <v>-5.6399999999998727</v>
      </c>
    </row>
    <row r="602" spans="1:16" x14ac:dyDescent="0.35">
      <c r="A602" s="1">
        <v>41017</v>
      </c>
      <c r="B602">
        <v>1385.14</v>
      </c>
      <c r="C602">
        <v>20.55</v>
      </c>
      <c r="D602">
        <v>22.45</v>
      </c>
      <c r="E602">
        <v>23.65</v>
      </c>
      <c r="F602">
        <v>24.8</v>
      </c>
      <c r="G602">
        <v>25.9</v>
      </c>
      <c r="H602">
        <v>26.95</v>
      </c>
      <c r="I602">
        <v>27.05</v>
      </c>
      <c r="J602">
        <v>26.7</v>
      </c>
      <c r="K602">
        <f t="shared" si="45"/>
        <v>2.3723763704052403</v>
      </c>
      <c r="L602">
        <f t="shared" si="46"/>
        <v>0.42151827697945915</v>
      </c>
      <c r="M602">
        <v>1848186</v>
      </c>
      <c r="N602">
        <f t="shared" si="49"/>
        <v>1380.664</v>
      </c>
      <c r="O602">
        <f t="shared" si="47"/>
        <v>1376.92</v>
      </c>
      <c r="P602">
        <f t="shared" si="48"/>
        <v>-8.2200000000000273</v>
      </c>
    </row>
    <row r="603" spans="1:16" x14ac:dyDescent="0.35">
      <c r="A603" s="1">
        <v>41018</v>
      </c>
      <c r="B603">
        <v>1376.92</v>
      </c>
      <c r="C603">
        <v>20.399999999999999</v>
      </c>
      <c r="D603">
        <v>22.45</v>
      </c>
      <c r="E603">
        <v>23.75</v>
      </c>
      <c r="F603">
        <v>24.75</v>
      </c>
      <c r="G603">
        <v>25.8</v>
      </c>
      <c r="H603">
        <v>26.75</v>
      </c>
      <c r="I603">
        <v>27.05</v>
      </c>
      <c r="J603">
        <v>26.6</v>
      </c>
      <c r="K603">
        <f t="shared" si="45"/>
        <v>2.3604535732415024</v>
      </c>
      <c r="L603">
        <f t="shared" si="46"/>
        <v>0.4236473918979673</v>
      </c>
      <c r="M603">
        <v>2631716</v>
      </c>
      <c r="N603">
        <f t="shared" si="49"/>
        <v>1378.5340000000001</v>
      </c>
      <c r="O603">
        <f t="shared" si="47"/>
        <v>1378.53</v>
      </c>
      <c r="P603">
        <f t="shared" si="48"/>
        <v>1.6099999999999</v>
      </c>
    </row>
    <row r="604" spans="1:16" x14ac:dyDescent="0.35">
      <c r="A604" s="1">
        <v>41019</v>
      </c>
      <c r="B604">
        <v>1378.53</v>
      </c>
      <c r="C604">
        <v>19.7</v>
      </c>
      <c r="D604">
        <v>21.9</v>
      </c>
      <c r="E604">
        <v>23.3</v>
      </c>
      <c r="F604">
        <v>24.25</v>
      </c>
      <c r="G604">
        <v>25.35</v>
      </c>
      <c r="H604">
        <v>26.25</v>
      </c>
      <c r="I604">
        <v>26.55</v>
      </c>
      <c r="J604">
        <v>26.15</v>
      </c>
      <c r="K604">
        <f t="shared" si="45"/>
        <v>2.4260399095763336</v>
      </c>
      <c r="L604">
        <f t="shared" si="46"/>
        <v>0.41219437324698954</v>
      </c>
      <c r="M604">
        <v>1808198</v>
      </c>
      <c r="N604">
        <f t="shared" si="49"/>
        <v>1380.1879999999999</v>
      </c>
      <c r="O604">
        <f t="shared" si="47"/>
        <v>1366.94</v>
      </c>
      <c r="P604">
        <f t="shared" si="48"/>
        <v>-11.589999999999918</v>
      </c>
    </row>
    <row r="605" spans="1:16" x14ac:dyDescent="0.35">
      <c r="A605" s="1">
        <v>41022</v>
      </c>
      <c r="B605">
        <v>1366.94</v>
      </c>
      <c r="C605">
        <v>20.6</v>
      </c>
      <c r="D605">
        <v>22.55</v>
      </c>
      <c r="E605">
        <v>23.9</v>
      </c>
      <c r="F605">
        <v>24.85</v>
      </c>
      <c r="G605">
        <v>25.9</v>
      </c>
      <c r="H605">
        <v>26.85</v>
      </c>
      <c r="I605">
        <v>27.15</v>
      </c>
      <c r="J605">
        <v>26.75</v>
      </c>
      <c r="K605">
        <f t="shared" si="45"/>
        <v>2.3375716184597573</v>
      </c>
      <c r="L605">
        <f t="shared" si="46"/>
        <v>0.42779437947612797</v>
      </c>
      <c r="M605">
        <v>1848613</v>
      </c>
      <c r="N605">
        <f t="shared" si="49"/>
        <v>1379.6619999999998</v>
      </c>
      <c r="O605">
        <f t="shared" si="47"/>
        <v>1371.97</v>
      </c>
      <c r="P605">
        <f t="shared" si="48"/>
        <v>5.0299999999999727</v>
      </c>
    </row>
    <row r="606" spans="1:16" x14ac:dyDescent="0.35">
      <c r="A606" s="1">
        <v>41023</v>
      </c>
      <c r="B606">
        <v>1371.97</v>
      </c>
      <c r="C606">
        <v>19.75</v>
      </c>
      <c r="D606">
        <v>21.8</v>
      </c>
      <c r="E606">
        <v>23.4</v>
      </c>
      <c r="F606">
        <v>24.5</v>
      </c>
      <c r="G606">
        <v>25.7</v>
      </c>
      <c r="H606">
        <v>26.65</v>
      </c>
      <c r="I606">
        <v>27</v>
      </c>
      <c r="J606">
        <v>26.6</v>
      </c>
      <c r="K606">
        <f t="shared" si="45"/>
        <v>2.6115129714401193</v>
      </c>
      <c r="L606">
        <f t="shared" si="46"/>
        <v>0.38291979053374176</v>
      </c>
      <c r="M606">
        <v>1439403</v>
      </c>
      <c r="N606">
        <f t="shared" si="49"/>
        <v>1375.9</v>
      </c>
      <c r="O606">
        <f t="shared" si="47"/>
        <v>1390.69</v>
      </c>
      <c r="P606">
        <f t="shared" si="48"/>
        <v>18.720000000000027</v>
      </c>
    </row>
    <row r="607" spans="1:16" x14ac:dyDescent="0.35">
      <c r="A607" s="1">
        <v>41024</v>
      </c>
      <c r="B607">
        <v>1390.69</v>
      </c>
      <c r="C607">
        <v>18.55</v>
      </c>
      <c r="D607">
        <v>20.8</v>
      </c>
      <c r="E607">
        <v>22.3</v>
      </c>
      <c r="F607">
        <v>23.45</v>
      </c>
      <c r="G607">
        <v>24.7</v>
      </c>
      <c r="H607">
        <v>25.75</v>
      </c>
      <c r="I607">
        <v>26.15</v>
      </c>
      <c r="J607">
        <v>25.8</v>
      </c>
      <c r="K607">
        <f t="shared" si="45"/>
        <v>2.7260319147067529</v>
      </c>
      <c r="L607">
        <f t="shared" si="46"/>
        <v>0.36683356295466296</v>
      </c>
      <c r="M607">
        <v>1827184</v>
      </c>
      <c r="N607">
        <f t="shared" si="49"/>
        <v>1377.0099999999998</v>
      </c>
      <c r="O607">
        <f t="shared" si="47"/>
        <v>1399.98</v>
      </c>
      <c r="P607">
        <f t="shared" si="48"/>
        <v>9.2899999999999636</v>
      </c>
    </row>
    <row r="608" spans="1:16" x14ac:dyDescent="0.35">
      <c r="A608" s="1">
        <v>41025</v>
      </c>
      <c r="B608">
        <v>1399.98</v>
      </c>
      <c r="C608">
        <v>18</v>
      </c>
      <c r="D608">
        <v>20.3</v>
      </c>
      <c r="E608">
        <v>21.9</v>
      </c>
      <c r="F608">
        <v>23.1</v>
      </c>
      <c r="G608">
        <v>24.45</v>
      </c>
      <c r="H608">
        <v>25.55</v>
      </c>
      <c r="I608">
        <v>25.95</v>
      </c>
      <c r="J608">
        <v>25.5</v>
      </c>
      <c r="K608">
        <f t="shared" si="45"/>
        <v>2.8534987922098152</v>
      </c>
      <c r="L608">
        <f t="shared" si="46"/>
        <v>0.35044696802747793</v>
      </c>
      <c r="M608">
        <v>1666428</v>
      </c>
      <c r="N608">
        <f t="shared" si="49"/>
        <v>1381.6220000000001</v>
      </c>
      <c r="O608">
        <f t="shared" si="47"/>
        <v>1403.36</v>
      </c>
      <c r="P608">
        <f t="shared" si="48"/>
        <v>3.3799999999998818</v>
      </c>
    </row>
    <row r="609" spans="1:16" x14ac:dyDescent="0.35">
      <c r="A609" s="1">
        <v>41026</v>
      </c>
      <c r="B609">
        <v>1403.36</v>
      </c>
      <c r="C609">
        <v>18.05</v>
      </c>
      <c r="D609">
        <v>20.149999999999999</v>
      </c>
      <c r="E609">
        <v>21.65</v>
      </c>
      <c r="F609">
        <v>22.9</v>
      </c>
      <c r="G609">
        <v>24.2</v>
      </c>
      <c r="H609">
        <v>25.35</v>
      </c>
      <c r="I609">
        <v>25.9</v>
      </c>
      <c r="J609">
        <v>25.4</v>
      </c>
      <c r="K609">
        <f t="shared" si="45"/>
        <v>2.8175470588033233</v>
      </c>
      <c r="L609">
        <f t="shared" si="46"/>
        <v>0.35491865056008076</v>
      </c>
      <c r="M609">
        <v>1610498</v>
      </c>
      <c r="N609">
        <f t="shared" si="49"/>
        <v>1386.588</v>
      </c>
      <c r="O609">
        <f t="shared" si="47"/>
        <v>1397.91</v>
      </c>
      <c r="P609">
        <f t="shared" si="48"/>
        <v>-5.4499999999998181</v>
      </c>
    </row>
    <row r="610" spans="1:16" x14ac:dyDescent="0.35">
      <c r="A610" s="1">
        <v>41029</v>
      </c>
      <c r="B610">
        <v>1397.91</v>
      </c>
      <c r="C610">
        <v>18.45</v>
      </c>
      <c r="D610">
        <v>20.5</v>
      </c>
      <c r="E610">
        <v>21.9</v>
      </c>
      <c r="F610">
        <v>23</v>
      </c>
      <c r="G610">
        <v>24.35</v>
      </c>
      <c r="H610">
        <v>25.4</v>
      </c>
      <c r="I610">
        <v>26</v>
      </c>
      <c r="J610">
        <v>25.45</v>
      </c>
      <c r="K610">
        <f t="shared" si="45"/>
        <v>2.6888576305083354</v>
      </c>
      <c r="L610">
        <f t="shared" si="46"/>
        <v>0.37190514985017908</v>
      </c>
      <c r="M610">
        <v>1319740</v>
      </c>
      <c r="N610">
        <f t="shared" si="49"/>
        <v>1392.7819999999997</v>
      </c>
      <c r="O610">
        <f t="shared" si="47"/>
        <v>1405.82</v>
      </c>
      <c r="P610">
        <f t="shared" si="48"/>
        <v>7.9099999999998545</v>
      </c>
    </row>
    <row r="611" spans="1:16" x14ac:dyDescent="0.35">
      <c r="A611" s="1">
        <v>41030</v>
      </c>
      <c r="B611">
        <v>1405.82</v>
      </c>
      <c r="C611">
        <v>18</v>
      </c>
      <c r="D611">
        <v>20.05</v>
      </c>
      <c r="E611">
        <v>21.65</v>
      </c>
      <c r="F611">
        <v>22.8</v>
      </c>
      <c r="G611">
        <v>24.15</v>
      </c>
      <c r="H611">
        <v>25.2</v>
      </c>
      <c r="I611">
        <v>25.85</v>
      </c>
      <c r="J611">
        <v>25.25</v>
      </c>
      <c r="K611">
        <f t="shared" si="45"/>
        <v>2.7973121665525449</v>
      </c>
      <c r="L611">
        <f t="shared" si="46"/>
        <v>0.35748602246005923</v>
      </c>
      <c r="M611">
        <v>1305365</v>
      </c>
      <c r="N611">
        <f t="shared" si="49"/>
        <v>1399.5519999999999</v>
      </c>
      <c r="O611">
        <f t="shared" si="47"/>
        <v>1402.31</v>
      </c>
      <c r="P611">
        <f t="shared" si="48"/>
        <v>-3.5099999999999909</v>
      </c>
    </row>
    <row r="612" spans="1:16" x14ac:dyDescent="0.35">
      <c r="A612" s="1">
        <v>41031</v>
      </c>
      <c r="B612">
        <v>1402.31</v>
      </c>
      <c r="C612">
        <v>18.05</v>
      </c>
      <c r="D612">
        <v>19.95</v>
      </c>
      <c r="E612">
        <v>21.6</v>
      </c>
      <c r="F612">
        <v>22.6</v>
      </c>
      <c r="G612">
        <v>23.85</v>
      </c>
      <c r="H612">
        <v>24.9</v>
      </c>
      <c r="I612">
        <v>25.6</v>
      </c>
      <c r="J612">
        <v>25.05</v>
      </c>
      <c r="K612">
        <f t="shared" si="45"/>
        <v>2.6859422395661423</v>
      </c>
      <c r="L612">
        <f t="shared" si="46"/>
        <v>0.37230882528640269</v>
      </c>
      <c r="M612">
        <v>1679970</v>
      </c>
      <c r="N612">
        <f t="shared" si="49"/>
        <v>1401.8759999999997</v>
      </c>
      <c r="O612">
        <f t="shared" si="47"/>
        <v>1391.57</v>
      </c>
      <c r="P612">
        <f t="shared" si="48"/>
        <v>-10.740000000000009</v>
      </c>
    </row>
    <row r="613" spans="1:16" x14ac:dyDescent="0.35">
      <c r="A613" s="1">
        <v>41032</v>
      </c>
      <c r="B613">
        <v>1391.57</v>
      </c>
      <c r="C613">
        <v>18.8</v>
      </c>
      <c r="D613">
        <v>20.55</v>
      </c>
      <c r="E613">
        <v>22</v>
      </c>
      <c r="F613">
        <v>22.9</v>
      </c>
      <c r="G613">
        <v>24.1</v>
      </c>
      <c r="H613">
        <v>25.1</v>
      </c>
      <c r="I613">
        <v>25.75</v>
      </c>
      <c r="J613">
        <v>25.2</v>
      </c>
      <c r="K613">
        <f t="shared" si="45"/>
        <v>2.4685160377383473</v>
      </c>
      <c r="L613">
        <f t="shared" si="46"/>
        <v>0.40510168243273775</v>
      </c>
      <c r="M613">
        <v>1759554</v>
      </c>
      <c r="N613">
        <f t="shared" si="49"/>
        <v>1400.194</v>
      </c>
      <c r="O613">
        <f t="shared" si="47"/>
        <v>1369.1</v>
      </c>
      <c r="P613">
        <f t="shared" si="48"/>
        <v>-22.470000000000027</v>
      </c>
    </row>
    <row r="614" spans="1:16" x14ac:dyDescent="0.35">
      <c r="A614" s="1">
        <v>41033</v>
      </c>
      <c r="B614">
        <v>1369.1</v>
      </c>
      <c r="C614">
        <v>20</v>
      </c>
      <c r="D614">
        <v>21.45</v>
      </c>
      <c r="E614">
        <v>22.7</v>
      </c>
      <c r="F614">
        <v>23.5</v>
      </c>
      <c r="G614">
        <v>24.6</v>
      </c>
      <c r="H614">
        <v>25.45</v>
      </c>
      <c r="I614">
        <v>26.05</v>
      </c>
      <c r="J614">
        <v>25.5</v>
      </c>
      <c r="K614">
        <f t="shared" si="45"/>
        <v>2.1518160934429322</v>
      </c>
      <c r="L614">
        <f t="shared" si="46"/>
        <v>0.4647237294335817</v>
      </c>
      <c r="M614">
        <v>2074698</v>
      </c>
      <c r="N614">
        <f t="shared" si="49"/>
        <v>1393.3419999999999</v>
      </c>
      <c r="O614">
        <f t="shared" si="47"/>
        <v>1369.58</v>
      </c>
      <c r="P614">
        <f t="shared" si="48"/>
        <v>0.48000000000001819</v>
      </c>
    </row>
    <row r="615" spans="1:16" x14ac:dyDescent="0.35">
      <c r="A615" s="1">
        <v>41036</v>
      </c>
      <c r="B615">
        <v>1369.58</v>
      </c>
      <c r="C615">
        <v>19.350000000000001</v>
      </c>
      <c r="D615">
        <v>20.85</v>
      </c>
      <c r="E615">
        <v>22.3</v>
      </c>
      <c r="F615">
        <v>23.1</v>
      </c>
      <c r="G615">
        <v>24.2</v>
      </c>
      <c r="H615">
        <v>25.1</v>
      </c>
      <c r="I615">
        <v>25.75</v>
      </c>
      <c r="J615">
        <v>25.1</v>
      </c>
      <c r="K615">
        <f t="shared" si="45"/>
        <v>2.2641519225907585</v>
      </c>
      <c r="L615">
        <f t="shared" si="46"/>
        <v>0.4416664756558159</v>
      </c>
      <c r="M615">
        <v>1606353</v>
      </c>
      <c r="N615">
        <f t="shared" si="49"/>
        <v>1387.6759999999999</v>
      </c>
      <c r="O615">
        <f t="shared" si="47"/>
        <v>1363.72</v>
      </c>
      <c r="P615">
        <f t="shared" si="48"/>
        <v>-5.8599999999999</v>
      </c>
    </row>
    <row r="616" spans="1:16" x14ac:dyDescent="0.35">
      <c r="A616" s="1">
        <v>41037</v>
      </c>
      <c r="B616">
        <v>1363.72</v>
      </c>
      <c r="C616">
        <v>19.55</v>
      </c>
      <c r="D616">
        <v>21</v>
      </c>
      <c r="E616">
        <v>22.5</v>
      </c>
      <c r="F616">
        <v>23.35</v>
      </c>
      <c r="G616">
        <v>24.5</v>
      </c>
      <c r="H616">
        <v>25.4</v>
      </c>
      <c r="I616">
        <v>26</v>
      </c>
      <c r="J616">
        <v>25.4</v>
      </c>
      <c r="K616">
        <f t="shared" si="45"/>
        <v>2.3094139640053393</v>
      </c>
      <c r="L616">
        <f t="shared" si="46"/>
        <v>0.43301028554692156</v>
      </c>
      <c r="M616">
        <v>2306906</v>
      </c>
      <c r="N616">
        <f t="shared" si="49"/>
        <v>1379.2559999999999</v>
      </c>
      <c r="O616">
        <f t="shared" si="47"/>
        <v>1354.58</v>
      </c>
      <c r="P616">
        <f t="shared" si="48"/>
        <v>-9.1400000000001</v>
      </c>
    </row>
    <row r="617" spans="1:16" x14ac:dyDescent="0.35">
      <c r="A617" s="1">
        <v>41038</v>
      </c>
      <c r="B617">
        <v>1354.58</v>
      </c>
      <c r="C617">
        <v>20.5</v>
      </c>
      <c r="D617">
        <v>21.85</v>
      </c>
      <c r="E617">
        <v>23.2</v>
      </c>
      <c r="F617">
        <v>23.9</v>
      </c>
      <c r="G617">
        <v>25</v>
      </c>
      <c r="H617">
        <v>25.8</v>
      </c>
      <c r="I617">
        <v>26.45</v>
      </c>
      <c r="J617">
        <v>25.9</v>
      </c>
      <c r="K617">
        <f t="shared" si="45"/>
        <v>2.1155884017724915</v>
      </c>
      <c r="L617">
        <f t="shared" si="46"/>
        <v>0.47268173675095571</v>
      </c>
      <c r="M617">
        <v>2523171</v>
      </c>
      <c r="N617">
        <f t="shared" si="49"/>
        <v>1369.71</v>
      </c>
      <c r="O617">
        <f t="shared" si="47"/>
        <v>1357.99</v>
      </c>
      <c r="P617">
        <f t="shared" si="48"/>
        <v>3.4100000000000819</v>
      </c>
    </row>
    <row r="618" spans="1:16" x14ac:dyDescent="0.35">
      <c r="A618" s="1">
        <v>41039</v>
      </c>
      <c r="B618">
        <v>1357.99</v>
      </c>
      <c r="C618">
        <v>19.350000000000001</v>
      </c>
      <c r="D618">
        <v>20.85</v>
      </c>
      <c r="E618">
        <v>22.45</v>
      </c>
      <c r="F618">
        <v>23.25</v>
      </c>
      <c r="G618">
        <v>24.5</v>
      </c>
      <c r="H618">
        <v>25.35</v>
      </c>
      <c r="I618">
        <v>26</v>
      </c>
      <c r="J618">
        <v>25.5</v>
      </c>
      <c r="K618">
        <f t="shared" si="45"/>
        <v>2.390821362150314</v>
      </c>
      <c r="L618">
        <f t="shared" si="46"/>
        <v>0.41826629786367481</v>
      </c>
      <c r="M618">
        <v>1836066</v>
      </c>
      <c r="N618">
        <f t="shared" si="49"/>
        <v>1362.9939999999999</v>
      </c>
      <c r="O618">
        <f t="shared" si="47"/>
        <v>1353.39</v>
      </c>
      <c r="P618">
        <f t="shared" si="48"/>
        <v>-4.5999999999999091</v>
      </c>
    </row>
    <row r="619" spans="1:16" x14ac:dyDescent="0.35">
      <c r="A619" s="1">
        <v>41040</v>
      </c>
      <c r="B619">
        <v>1353.39</v>
      </c>
      <c r="C619">
        <v>20.100000000000001</v>
      </c>
      <c r="D619">
        <v>21.6</v>
      </c>
      <c r="E619">
        <v>23</v>
      </c>
      <c r="F619">
        <v>23.75</v>
      </c>
      <c r="G619">
        <v>25</v>
      </c>
      <c r="H619">
        <v>25.85</v>
      </c>
      <c r="I619">
        <v>26.6</v>
      </c>
      <c r="J619">
        <v>26.15</v>
      </c>
      <c r="K619">
        <f t="shared" si="45"/>
        <v>2.3249327947276237</v>
      </c>
      <c r="L619">
        <f t="shared" si="46"/>
        <v>0.43011995971141803</v>
      </c>
      <c r="M619">
        <v>1839116</v>
      </c>
      <c r="N619">
        <f t="shared" si="49"/>
        <v>1359.8520000000001</v>
      </c>
      <c r="O619">
        <f t="shared" si="47"/>
        <v>1338.35</v>
      </c>
      <c r="P619">
        <f t="shared" si="48"/>
        <v>-15.040000000000191</v>
      </c>
    </row>
    <row r="620" spans="1:16" x14ac:dyDescent="0.35">
      <c r="A620" s="1">
        <v>41043</v>
      </c>
      <c r="B620">
        <v>1338.35</v>
      </c>
      <c r="C620">
        <v>21.95</v>
      </c>
      <c r="D620">
        <v>23</v>
      </c>
      <c r="E620">
        <v>24.1</v>
      </c>
      <c r="F620">
        <v>24.85</v>
      </c>
      <c r="G620">
        <v>25.95</v>
      </c>
      <c r="H620">
        <v>26.9</v>
      </c>
      <c r="I620">
        <v>27.65</v>
      </c>
      <c r="J620">
        <v>27.15</v>
      </c>
      <c r="K620">
        <f t="shared" si="45"/>
        <v>2.0699271036163838</v>
      </c>
      <c r="L620">
        <f t="shared" si="46"/>
        <v>0.48310880042726778</v>
      </c>
      <c r="M620">
        <v>1912794</v>
      </c>
      <c r="N620">
        <f t="shared" si="49"/>
        <v>1353.6060000000002</v>
      </c>
      <c r="O620">
        <f t="shared" si="47"/>
        <v>1330.66</v>
      </c>
      <c r="P620">
        <f t="shared" si="48"/>
        <v>-7.6899999999998272</v>
      </c>
    </row>
    <row r="621" spans="1:16" x14ac:dyDescent="0.35">
      <c r="A621" s="1">
        <v>41044</v>
      </c>
      <c r="B621">
        <v>1330.66</v>
      </c>
      <c r="C621">
        <v>21.85</v>
      </c>
      <c r="D621">
        <v>23.9</v>
      </c>
      <c r="E621">
        <v>24.75</v>
      </c>
      <c r="F621">
        <v>25.55</v>
      </c>
      <c r="G621">
        <v>26.7</v>
      </c>
      <c r="H621">
        <v>27.55</v>
      </c>
      <c r="I621">
        <v>28.25</v>
      </c>
      <c r="J621">
        <v>27.85</v>
      </c>
      <c r="K621">
        <f t="shared" si="45"/>
        <v>2.2185902860020952</v>
      </c>
      <c r="L621">
        <f t="shared" si="46"/>
        <v>0.45073667107864351</v>
      </c>
      <c r="M621">
        <v>2395350</v>
      </c>
      <c r="N621">
        <f t="shared" si="49"/>
        <v>1346.9939999999999</v>
      </c>
      <c r="O621">
        <f t="shared" si="47"/>
        <v>1324.8</v>
      </c>
      <c r="P621">
        <f t="shared" si="48"/>
        <v>-5.8600000000001273</v>
      </c>
    </row>
    <row r="622" spans="1:16" x14ac:dyDescent="0.35">
      <c r="A622" s="1">
        <v>41045</v>
      </c>
      <c r="B622">
        <v>1324.8</v>
      </c>
      <c r="C622">
        <v>24.4</v>
      </c>
      <c r="D622">
        <v>25.45</v>
      </c>
      <c r="E622">
        <v>26.15</v>
      </c>
      <c r="F622">
        <v>27.2</v>
      </c>
      <c r="G622">
        <v>28.05</v>
      </c>
      <c r="H622">
        <v>28.75</v>
      </c>
      <c r="I622">
        <v>28.35</v>
      </c>
      <c r="J622">
        <v>29.15</v>
      </c>
      <c r="K622">
        <f t="shared" si="45"/>
        <v>1.7009976064483039</v>
      </c>
      <c r="L622">
        <f t="shared" si="46"/>
        <v>0.58789030402459397</v>
      </c>
      <c r="M622">
        <v>2281345</v>
      </c>
      <c r="N622">
        <f t="shared" si="49"/>
        <v>1341.038</v>
      </c>
      <c r="O622">
        <f t="shared" si="47"/>
        <v>1304.8599999999999</v>
      </c>
      <c r="P622">
        <f t="shared" si="48"/>
        <v>-19.940000000000055</v>
      </c>
    </row>
    <row r="623" spans="1:16" x14ac:dyDescent="0.35">
      <c r="A623" s="1">
        <v>41046</v>
      </c>
      <c r="B623">
        <v>1304.8599999999999</v>
      </c>
      <c r="C623">
        <v>26.2</v>
      </c>
      <c r="D623">
        <v>26.7</v>
      </c>
      <c r="E623">
        <v>27.15</v>
      </c>
      <c r="F623">
        <v>27.75</v>
      </c>
      <c r="G623">
        <v>28.35</v>
      </c>
      <c r="H623">
        <v>28.75</v>
      </c>
      <c r="I623">
        <v>28.5</v>
      </c>
      <c r="J623">
        <v>29.35</v>
      </c>
      <c r="K623">
        <f t="shared" si="45"/>
        <v>1.0874076315452539</v>
      </c>
      <c r="L623">
        <f t="shared" si="46"/>
        <v>0.91961833905741142</v>
      </c>
      <c r="M623">
        <v>2883903</v>
      </c>
      <c r="N623">
        <f t="shared" si="49"/>
        <v>1330.4119999999998</v>
      </c>
      <c r="O623">
        <f t="shared" si="47"/>
        <v>1295.22</v>
      </c>
      <c r="P623">
        <f t="shared" si="48"/>
        <v>-9.6399999999998727</v>
      </c>
    </row>
    <row r="624" spans="1:16" x14ac:dyDescent="0.35">
      <c r="A624" s="1">
        <v>41047</v>
      </c>
      <c r="B624">
        <v>1295.22</v>
      </c>
      <c r="C624">
        <v>28.2</v>
      </c>
      <c r="D624">
        <v>28.15</v>
      </c>
      <c r="E624">
        <v>28.4</v>
      </c>
      <c r="F624">
        <v>28.85</v>
      </c>
      <c r="G624">
        <v>29.35</v>
      </c>
      <c r="H624">
        <v>29.65</v>
      </c>
      <c r="I624">
        <v>29.4</v>
      </c>
      <c r="J624">
        <v>30.15</v>
      </c>
      <c r="K624">
        <f t="shared" si="45"/>
        <v>0.73384384286732673</v>
      </c>
      <c r="L624">
        <f t="shared" si="46"/>
        <v>1.3626877294394528</v>
      </c>
      <c r="M624">
        <v>2775704</v>
      </c>
      <c r="N624">
        <f t="shared" si="49"/>
        <v>1318.778</v>
      </c>
      <c r="O624">
        <f t="shared" si="47"/>
        <v>1315.99</v>
      </c>
      <c r="P624">
        <f t="shared" si="48"/>
        <v>20.769999999999982</v>
      </c>
    </row>
    <row r="625" spans="1:16" x14ac:dyDescent="0.35">
      <c r="A625" s="1">
        <v>41050</v>
      </c>
      <c r="B625">
        <v>1315.99</v>
      </c>
      <c r="C625">
        <v>24.25</v>
      </c>
      <c r="D625">
        <v>25.85</v>
      </c>
      <c r="E625">
        <v>26.55</v>
      </c>
      <c r="F625">
        <v>27.5</v>
      </c>
      <c r="G625">
        <v>28.35</v>
      </c>
      <c r="H625">
        <v>28.85</v>
      </c>
      <c r="I625">
        <v>28.55</v>
      </c>
      <c r="J625">
        <v>29.3</v>
      </c>
      <c r="K625">
        <f t="shared" si="45"/>
        <v>1.7318445987691031</v>
      </c>
      <c r="L625">
        <f t="shared" si="46"/>
        <v>0.57741901364056758</v>
      </c>
      <c r="M625">
        <v>2041257</v>
      </c>
      <c r="N625">
        <f t="shared" si="49"/>
        <v>1314.306</v>
      </c>
      <c r="O625">
        <f t="shared" si="47"/>
        <v>1316.63</v>
      </c>
      <c r="P625">
        <f t="shared" si="48"/>
        <v>0.64000000000010004</v>
      </c>
    </row>
    <row r="626" spans="1:16" x14ac:dyDescent="0.35">
      <c r="A626" s="1">
        <v>41051</v>
      </c>
      <c r="B626">
        <v>1316.63</v>
      </c>
      <c r="C626">
        <v>24.95</v>
      </c>
      <c r="D626">
        <v>26.5</v>
      </c>
      <c r="E626">
        <v>27.1</v>
      </c>
      <c r="F626">
        <v>27.9</v>
      </c>
      <c r="G626">
        <v>28.7</v>
      </c>
      <c r="H626">
        <v>29.2</v>
      </c>
      <c r="I626">
        <v>29</v>
      </c>
      <c r="J626">
        <v>30.2</v>
      </c>
      <c r="K626">
        <f t="shared" si="45"/>
        <v>1.6952533523256716</v>
      </c>
      <c r="L626">
        <f t="shared" si="46"/>
        <v>0.58988233152769021</v>
      </c>
      <c r="M626">
        <v>2449047</v>
      </c>
      <c r="N626">
        <f t="shared" si="49"/>
        <v>1311.5</v>
      </c>
      <c r="O626">
        <f t="shared" si="47"/>
        <v>1318.86</v>
      </c>
      <c r="P626">
        <f t="shared" si="48"/>
        <v>2.2299999999997908</v>
      </c>
    </row>
    <row r="627" spans="1:16" x14ac:dyDescent="0.35">
      <c r="A627" s="1">
        <v>41052</v>
      </c>
      <c r="B627">
        <v>1318.86</v>
      </c>
      <c r="C627">
        <v>24.8</v>
      </c>
      <c r="D627">
        <v>26.35</v>
      </c>
      <c r="E627">
        <v>26.9</v>
      </c>
      <c r="F627">
        <v>27.55</v>
      </c>
      <c r="G627">
        <v>28.2</v>
      </c>
      <c r="H627">
        <v>28.7</v>
      </c>
      <c r="I627">
        <v>28.55</v>
      </c>
      <c r="J627">
        <v>29.25</v>
      </c>
      <c r="K627">
        <f t="shared" si="45"/>
        <v>1.4667140143872626</v>
      </c>
      <c r="L627">
        <f t="shared" si="46"/>
        <v>0.68179617170819906</v>
      </c>
      <c r="M627">
        <v>2555000</v>
      </c>
      <c r="N627">
        <f t="shared" si="49"/>
        <v>1310.3119999999999</v>
      </c>
      <c r="O627">
        <f t="shared" si="47"/>
        <v>1320.68</v>
      </c>
      <c r="P627">
        <f t="shared" si="48"/>
        <v>1.8200000000001637</v>
      </c>
    </row>
    <row r="628" spans="1:16" x14ac:dyDescent="0.35">
      <c r="A628" s="1">
        <v>41053</v>
      </c>
      <c r="B628">
        <v>1320.68</v>
      </c>
      <c r="C628">
        <v>24.25</v>
      </c>
      <c r="D628">
        <v>26</v>
      </c>
      <c r="E628">
        <v>26.55</v>
      </c>
      <c r="F628">
        <v>27.4</v>
      </c>
      <c r="G628">
        <v>28.25</v>
      </c>
      <c r="H628">
        <v>28.7</v>
      </c>
      <c r="I628">
        <v>28.4</v>
      </c>
      <c r="J628">
        <v>29.35</v>
      </c>
      <c r="K628">
        <f t="shared" si="45"/>
        <v>1.682207308440737</v>
      </c>
      <c r="L628">
        <f t="shared" si="46"/>
        <v>0.59445705352862543</v>
      </c>
      <c r="M628">
        <v>2171122</v>
      </c>
      <c r="N628">
        <f t="shared" si="49"/>
        <v>1313.4760000000001</v>
      </c>
      <c r="O628">
        <f t="shared" si="47"/>
        <v>1317.82</v>
      </c>
      <c r="P628">
        <f t="shared" si="48"/>
        <v>-2.8600000000001273</v>
      </c>
    </row>
    <row r="629" spans="1:16" x14ac:dyDescent="0.35">
      <c r="A629" s="1">
        <v>41054</v>
      </c>
      <c r="B629">
        <v>1317.82</v>
      </c>
      <c r="C629">
        <v>24.55</v>
      </c>
      <c r="D629">
        <v>26.1</v>
      </c>
      <c r="E629">
        <v>26.55</v>
      </c>
      <c r="F629">
        <v>27.1</v>
      </c>
      <c r="G629">
        <v>27.75</v>
      </c>
      <c r="H629">
        <v>28.2</v>
      </c>
      <c r="I629">
        <v>28.05</v>
      </c>
      <c r="J629">
        <v>29</v>
      </c>
      <c r="K629">
        <f t="shared" si="45"/>
        <v>1.410103846226531</v>
      </c>
      <c r="L629">
        <f t="shared" si="46"/>
        <v>0.70916762809776179</v>
      </c>
      <c r="M629">
        <v>1519593</v>
      </c>
      <c r="N629">
        <f t="shared" si="49"/>
        <v>1317.9959999999999</v>
      </c>
      <c r="O629">
        <f t="shared" si="47"/>
        <v>1332.42</v>
      </c>
      <c r="P629">
        <f t="shared" si="48"/>
        <v>14.600000000000136</v>
      </c>
    </row>
    <row r="630" spans="1:16" x14ac:dyDescent="0.35">
      <c r="A630" s="1">
        <v>41057</v>
      </c>
      <c r="B630">
        <v>1332.42</v>
      </c>
      <c r="C630">
        <v>23</v>
      </c>
      <c r="D630">
        <v>24.8</v>
      </c>
      <c r="E630">
        <v>25.6</v>
      </c>
      <c r="F630">
        <v>26.4</v>
      </c>
      <c r="G630">
        <v>27.25</v>
      </c>
      <c r="H630">
        <v>27.75</v>
      </c>
      <c r="I630">
        <v>27.6</v>
      </c>
      <c r="J630">
        <v>28.5</v>
      </c>
      <c r="K630">
        <f t="shared" si="45"/>
        <v>1.8183096545968183</v>
      </c>
      <c r="L630">
        <f t="shared" si="46"/>
        <v>0.54996133220319632</v>
      </c>
      <c r="M630">
        <v>1519593</v>
      </c>
      <c r="N630">
        <f t="shared" si="49"/>
        <v>1321.2819999999999</v>
      </c>
      <c r="O630">
        <f t="shared" si="47"/>
        <v>1332.42</v>
      </c>
      <c r="P630">
        <f t="shared" si="48"/>
        <v>0</v>
      </c>
    </row>
    <row r="631" spans="1:16" x14ac:dyDescent="0.35">
      <c r="A631" s="1">
        <v>41058</v>
      </c>
      <c r="B631">
        <v>1332.42</v>
      </c>
      <c r="C631">
        <v>23</v>
      </c>
      <c r="D631">
        <v>24.8</v>
      </c>
      <c r="E631">
        <v>25.6</v>
      </c>
      <c r="F631">
        <v>26.4</v>
      </c>
      <c r="G631">
        <v>27.25</v>
      </c>
      <c r="H631">
        <v>27.75</v>
      </c>
      <c r="I631">
        <v>27.6</v>
      </c>
      <c r="J631">
        <v>28.5</v>
      </c>
      <c r="K631">
        <f t="shared" si="45"/>
        <v>1.8183096545968183</v>
      </c>
      <c r="L631">
        <f t="shared" si="46"/>
        <v>0.54996133220319632</v>
      </c>
      <c r="M631">
        <v>2235310</v>
      </c>
      <c r="N631">
        <f t="shared" si="49"/>
        <v>1324.44</v>
      </c>
      <c r="O631">
        <f t="shared" si="47"/>
        <v>1313.32</v>
      </c>
      <c r="P631">
        <f t="shared" si="48"/>
        <v>-19.100000000000136</v>
      </c>
    </row>
    <row r="632" spans="1:16" x14ac:dyDescent="0.35">
      <c r="A632" s="1">
        <v>41059</v>
      </c>
      <c r="B632">
        <v>1313.32</v>
      </c>
      <c r="C632">
        <v>25.7</v>
      </c>
      <c r="D632">
        <v>26.9</v>
      </c>
      <c r="E632">
        <v>27.15</v>
      </c>
      <c r="F632">
        <v>27.65</v>
      </c>
      <c r="G632">
        <v>28.2</v>
      </c>
      <c r="H632">
        <v>28.55</v>
      </c>
      <c r="I632">
        <v>28.4</v>
      </c>
      <c r="J632">
        <v>29.15</v>
      </c>
      <c r="K632">
        <f t="shared" si="45"/>
        <v>1.1025133624068755</v>
      </c>
      <c r="L632">
        <f t="shared" si="46"/>
        <v>0.90701848530608231</v>
      </c>
      <c r="M632">
        <v>2313601</v>
      </c>
      <c r="N632">
        <f t="shared" si="49"/>
        <v>1323.3319999999999</v>
      </c>
      <c r="O632">
        <f t="shared" si="47"/>
        <v>1310.33</v>
      </c>
      <c r="P632">
        <f t="shared" si="48"/>
        <v>-2.9900000000000091</v>
      </c>
    </row>
    <row r="633" spans="1:16" x14ac:dyDescent="0.35">
      <c r="A633" s="1">
        <v>41060</v>
      </c>
      <c r="B633">
        <v>1310.33</v>
      </c>
      <c r="C633">
        <v>26</v>
      </c>
      <c r="D633">
        <v>27.35</v>
      </c>
      <c r="E633">
        <v>27.55</v>
      </c>
      <c r="F633">
        <v>28.05</v>
      </c>
      <c r="G633">
        <v>28.65</v>
      </c>
      <c r="H633">
        <v>28.95</v>
      </c>
      <c r="I633">
        <v>28.7</v>
      </c>
      <c r="J633">
        <v>29.4</v>
      </c>
      <c r="K633">
        <f t="shared" si="45"/>
        <v>1.0921595579401384</v>
      </c>
      <c r="L633">
        <f t="shared" si="46"/>
        <v>0.9156171300519903</v>
      </c>
      <c r="M633">
        <v>2745153</v>
      </c>
      <c r="N633">
        <f t="shared" si="49"/>
        <v>1321.2619999999999</v>
      </c>
      <c r="O633">
        <f t="shared" si="47"/>
        <v>1278.05</v>
      </c>
      <c r="P633">
        <f t="shared" si="48"/>
        <v>-32.279999999999973</v>
      </c>
    </row>
    <row r="634" spans="1:16" x14ac:dyDescent="0.35">
      <c r="A634" s="1">
        <v>41061</v>
      </c>
      <c r="B634">
        <v>1278.05</v>
      </c>
      <c r="C634">
        <v>27.75</v>
      </c>
      <c r="D634">
        <v>29.15</v>
      </c>
      <c r="E634">
        <v>29.2</v>
      </c>
      <c r="F634">
        <v>29.5</v>
      </c>
      <c r="G634">
        <v>30</v>
      </c>
      <c r="H634">
        <v>30.1</v>
      </c>
      <c r="I634">
        <v>29.85</v>
      </c>
      <c r="J634">
        <v>30.5</v>
      </c>
      <c r="K634">
        <f t="shared" si="45"/>
        <v>0.84576149120186395</v>
      </c>
      <c r="L634">
        <f t="shared" si="46"/>
        <v>1.1823664359309578</v>
      </c>
      <c r="M634">
        <v>3276495</v>
      </c>
      <c r="N634">
        <f t="shared" si="49"/>
        <v>1313.308</v>
      </c>
      <c r="O634">
        <f t="shared" si="47"/>
        <v>1278.18</v>
      </c>
      <c r="P634">
        <f t="shared" si="48"/>
        <v>0.13000000000010914</v>
      </c>
    </row>
    <row r="635" spans="1:16" x14ac:dyDescent="0.35">
      <c r="A635" s="1">
        <v>41064</v>
      </c>
      <c r="B635">
        <v>1278.18</v>
      </c>
      <c r="C635">
        <v>26.95</v>
      </c>
      <c r="D635">
        <v>28.45</v>
      </c>
      <c r="E635">
        <v>28.9</v>
      </c>
      <c r="F635">
        <v>29.6</v>
      </c>
      <c r="G635">
        <v>30.25</v>
      </c>
      <c r="H635">
        <v>30.5</v>
      </c>
      <c r="I635">
        <v>30.2</v>
      </c>
      <c r="J635">
        <v>30.55</v>
      </c>
      <c r="K635">
        <f t="shared" si="45"/>
        <v>1.2584003451093893</v>
      </c>
      <c r="L635">
        <f t="shared" si="46"/>
        <v>0.79465966763786355</v>
      </c>
      <c r="M635">
        <v>2334031</v>
      </c>
      <c r="N635">
        <f t="shared" si="49"/>
        <v>1302.46</v>
      </c>
      <c r="O635">
        <f t="shared" si="47"/>
        <v>1285.5</v>
      </c>
      <c r="P635">
        <f t="shared" si="48"/>
        <v>7.3199999999999363</v>
      </c>
    </row>
    <row r="636" spans="1:16" x14ac:dyDescent="0.35">
      <c r="A636" s="1">
        <v>41065</v>
      </c>
      <c r="B636">
        <v>1285.5</v>
      </c>
      <c r="C636">
        <v>25.6</v>
      </c>
      <c r="D636">
        <v>27.35</v>
      </c>
      <c r="E636">
        <v>28.05</v>
      </c>
      <c r="F636">
        <v>28.85</v>
      </c>
      <c r="G636">
        <v>29.55</v>
      </c>
      <c r="H636">
        <v>29.9</v>
      </c>
      <c r="I636">
        <v>29.75</v>
      </c>
      <c r="J636">
        <v>30.35</v>
      </c>
      <c r="K636">
        <f t="shared" si="45"/>
        <v>1.5973191827022455</v>
      </c>
      <c r="L636">
        <f t="shared" si="46"/>
        <v>0.62604895178699482</v>
      </c>
      <c r="M636">
        <v>2034610</v>
      </c>
      <c r="N636">
        <f t="shared" si="49"/>
        <v>1293.076</v>
      </c>
      <c r="O636">
        <f t="shared" si="47"/>
        <v>1315.13</v>
      </c>
      <c r="P636">
        <f t="shared" si="48"/>
        <v>29.630000000000109</v>
      </c>
    </row>
    <row r="637" spans="1:16" x14ac:dyDescent="0.35">
      <c r="A637" s="1">
        <v>41066</v>
      </c>
      <c r="B637">
        <v>1315.13</v>
      </c>
      <c r="C637">
        <v>23.4</v>
      </c>
      <c r="D637">
        <v>25.5</v>
      </c>
      <c r="E637">
        <v>26.6</v>
      </c>
      <c r="F637">
        <v>27.65</v>
      </c>
      <c r="G637">
        <v>28.65</v>
      </c>
      <c r="H637">
        <v>29.15</v>
      </c>
      <c r="I637">
        <v>29.05</v>
      </c>
      <c r="J637">
        <v>29.9</v>
      </c>
      <c r="K637">
        <f t="shared" si="45"/>
        <v>2.198985155540099</v>
      </c>
      <c r="L637">
        <f t="shared" si="46"/>
        <v>0.45475522992077094</v>
      </c>
      <c r="M637">
        <v>2836135</v>
      </c>
      <c r="N637">
        <f t="shared" si="49"/>
        <v>1293.4380000000001</v>
      </c>
      <c r="O637">
        <f t="shared" si="47"/>
        <v>1314.99</v>
      </c>
      <c r="P637">
        <f t="shared" si="48"/>
        <v>-0.14000000000010004</v>
      </c>
    </row>
    <row r="638" spans="1:16" x14ac:dyDescent="0.35">
      <c r="A638" s="1">
        <v>41067</v>
      </c>
      <c r="B638">
        <v>1314.99</v>
      </c>
      <c r="C638">
        <v>23.05</v>
      </c>
      <c r="D638">
        <v>25.3</v>
      </c>
      <c r="E638">
        <v>26.35</v>
      </c>
      <c r="F638">
        <v>27.55</v>
      </c>
      <c r="G638">
        <v>28.45</v>
      </c>
      <c r="H638">
        <v>28.95</v>
      </c>
      <c r="I638">
        <v>29</v>
      </c>
      <c r="J638">
        <v>29.85</v>
      </c>
      <c r="K638">
        <f t="shared" si="45"/>
        <v>2.2823468498142745</v>
      </c>
      <c r="L638">
        <f t="shared" si="46"/>
        <v>0.4381454992615933</v>
      </c>
      <c r="M638">
        <v>2577317</v>
      </c>
      <c r="N638">
        <f t="shared" si="49"/>
        <v>1294.3700000000001</v>
      </c>
      <c r="O638">
        <f t="shared" si="47"/>
        <v>1325.66</v>
      </c>
      <c r="P638">
        <f t="shared" si="48"/>
        <v>10.670000000000073</v>
      </c>
    </row>
    <row r="639" spans="1:16" x14ac:dyDescent="0.35">
      <c r="A639" s="1">
        <v>41068</v>
      </c>
      <c r="B639">
        <v>1325.66</v>
      </c>
      <c r="C639">
        <v>21.7</v>
      </c>
      <c r="D639">
        <v>23.85</v>
      </c>
      <c r="E639">
        <v>25.1</v>
      </c>
      <c r="F639">
        <v>26.2</v>
      </c>
      <c r="G639">
        <v>27.15</v>
      </c>
      <c r="H639">
        <v>27.75</v>
      </c>
      <c r="I639">
        <v>27.8</v>
      </c>
      <c r="J639">
        <v>28.9</v>
      </c>
      <c r="K639">
        <f t="shared" si="45"/>
        <v>2.3896260167649661</v>
      </c>
      <c r="L639">
        <f t="shared" si="46"/>
        <v>0.4184755241967873</v>
      </c>
      <c r="M639">
        <v>1334013</v>
      </c>
      <c r="N639">
        <f t="shared" si="49"/>
        <v>1303.8920000000001</v>
      </c>
      <c r="O639">
        <f t="shared" si="47"/>
        <v>1308.93</v>
      </c>
      <c r="P639">
        <f t="shared" si="48"/>
        <v>-16.730000000000018</v>
      </c>
    </row>
    <row r="640" spans="1:16" x14ac:dyDescent="0.35">
      <c r="A640" s="1">
        <v>41071</v>
      </c>
      <c r="B640">
        <v>1308.93</v>
      </c>
      <c r="C640">
        <v>24.55</v>
      </c>
      <c r="D640">
        <v>26.4</v>
      </c>
      <c r="E640">
        <v>27.25</v>
      </c>
      <c r="F640">
        <v>28.4</v>
      </c>
      <c r="G640">
        <v>29.45</v>
      </c>
      <c r="H640">
        <v>30</v>
      </c>
      <c r="I640">
        <v>29.95</v>
      </c>
      <c r="J640">
        <v>30.85</v>
      </c>
      <c r="K640">
        <f t="shared" si="45"/>
        <v>2.144667390129694</v>
      </c>
      <c r="L640">
        <f t="shared" si="46"/>
        <v>0.46627276779712085</v>
      </c>
      <c r="M640">
        <v>1171295</v>
      </c>
      <c r="N640">
        <f t="shared" si="49"/>
        <v>1310.0419999999999</v>
      </c>
      <c r="O640">
        <f t="shared" si="47"/>
        <v>1324.18</v>
      </c>
      <c r="P640">
        <f t="shared" si="48"/>
        <v>15.25</v>
      </c>
    </row>
    <row r="641" spans="1:16" x14ac:dyDescent="0.35">
      <c r="A641" s="1">
        <v>41072</v>
      </c>
      <c r="B641">
        <v>1324.18</v>
      </c>
      <c r="C641">
        <v>23.45</v>
      </c>
      <c r="D641">
        <v>25.55</v>
      </c>
      <c r="E641">
        <v>26.75</v>
      </c>
      <c r="F641">
        <v>27.95</v>
      </c>
      <c r="G641">
        <v>29.1</v>
      </c>
      <c r="H641">
        <v>29.65</v>
      </c>
      <c r="I641">
        <v>29.7</v>
      </c>
      <c r="J641">
        <v>30.55</v>
      </c>
      <c r="K641">
        <f t="shared" si="45"/>
        <v>2.4314531222530871</v>
      </c>
      <c r="L641">
        <f t="shared" si="46"/>
        <v>0.41127669328593008</v>
      </c>
      <c r="M641">
        <v>817732</v>
      </c>
      <c r="N641">
        <f t="shared" si="49"/>
        <v>1317.778</v>
      </c>
      <c r="O641">
        <f t="shared" si="47"/>
        <v>1314.88</v>
      </c>
      <c r="P641">
        <f t="shared" si="48"/>
        <v>-9.2999999999999545</v>
      </c>
    </row>
    <row r="642" spans="1:16" x14ac:dyDescent="0.35">
      <c r="A642" s="1">
        <v>41073</v>
      </c>
      <c r="B642">
        <v>1314.88</v>
      </c>
      <c r="C642">
        <v>24.95</v>
      </c>
      <c r="D642">
        <v>26.75</v>
      </c>
      <c r="E642">
        <v>27.9</v>
      </c>
      <c r="F642">
        <v>29</v>
      </c>
      <c r="G642">
        <v>29.95</v>
      </c>
      <c r="H642">
        <v>30.55</v>
      </c>
      <c r="I642">
        <v>30.6</v>
      </c>
      <c r="J642">
        <v>31.3</v>
      </c>
      <c r="K642">
        <f t="shared" si="45"/>
        <v>2.1943108257491697</v>
      </c>
      <c r="L642">
        <f t="shared" si="46"/>
        <v>0.45572395134977534</v>
      </c>
      <c r="M642">
        <v>510825</v>
      </c>
      <c r="N642">
        <f t="shared" si="49"/>
        <v>1317.7280000000001</v>
      </c>
      <c r="O642">
        <f t="shared" si="47"/>
        <v>1329.1</v>
      </c>
      <c r="P642">
        <f t="shared" si="48"/>
        <v>14.2199999999998</v>
      </c>
    </row>
    <row r="643" spans="1:16" x14ac:dyDescent="0.35">
      <c r="A643" s="1">
        <v>41074</v>
      </c>
      <c r="B643">
        <v>1329.1</v>
      </c>
      <c r="C643">
        <v>22.95</v>
      </c>
      <c r="D643">
        <v>25.1</v>
      </c>
      <c r="E643">
        <v>26.5</v>
      </c>
      <c r="F643">
        <v>27.85</v>
      </c>
      <c r="G643">
        <v>28.85</v>
      </c>
      <c r="H643">
        <v>29.45</v>
      </c>
      <c r="I643">
        <v>29.55</v>
      </c>
      <c r="J643">
        <v>30.55</v>
      </c>
      <c r="K643">
        <f t="shared" si="45"/>
        <v>2.5811127168612491</v>
      </c>
      <c r="L643">
        <f t="shared" si="46"/>
        <v>0.38742980632633728</v>
      </c>
      <c r="M643">
        <v>485343</v>
      </c>
      <c r="N643">
        <f t="shared" si="49"/>
        <v>1320.55</v>
      </c>
      <c r="O643">
        <f t="shared" si="47"/>
        <v>1342.84</v>
      </c>
      <c r="P643">
        <f t="shared" si="48"/>
        <v>13.740000000000009</v>
      </c>
    </row>
    <row r="644" spans="1:16" x14ac:dyDescent="0.35">
      <c r="A644" s="1">
        <v>41075</v>
      </c>
      <c r="B644">
        <v>1342.84</v>
      </c>
      <c r="C644">
        <v>21.5</v>
      </c>
      <c r="D644">
        <v>23.65</v>
      </c>
      <c r="E644">
        <v>25.25</v>
      </c>
      <c r="F644">
        <v>26.4</v>
      </c>
      <c r="G644">
        <v>27.45</v>
      </c>
      <c r="H644">
        <v>28</v>
      </c>
      <c r="I644">
        <v>28.4</v>
      </c>
      <c r="J644">
        <v>29.65</v>
      </c>
      <c r="K644">
        <f t="shared" ref="K644:K707" si="50">_xlfn.STDEV.S(C644:J644)</f>
        <v>2.6997023645474059</v>
      </c>
      <c r="L644">
        <f t="shared" ref="L644:L707" si="51">1/K644</f>
        <v>0.37041120277999456</v>
      </c>
      <c r="M644">
        <v>72958</v>
      </c>
      <c r="N644">
        <f t="shared" si="49"/>
        <v>1323.9860000000001</v>
      </c>
      <c r="O644">
        <f t="shared" ref="O644:O707" si="52">B645</f>
        <v>1344.78</v>
      </c>
      <c r="P644">
        <f t="shared" ref="P644:P707" si="53">O644-B644</f>
        <v>1.9400000000000546</v>
      </c>
    </row>
    <row r="645" spans="1:16" x14ac:dyDescent="0.35">
      <c r="A645" s="1">
        <v>41078</v>
      </c>
      <c r="B645">
        <v>1344.78</v>
      </c>
      <c r="C645">
        <v>19</v>
      </c>
      <c r="D645">
        <v>21.8</v>
      </c>
      <c r="E645">
        <v>23.9</v>
      </c>
      <c r="F645">
        <v>25.45</v>
      </c>
      <c r="G645">
        <v>26.8</v>
      </c>
      <c r="H645">
        <v>27.55</v>
      </c>
      <c r="I645">
        <v>27.95</v>
      </c>
      <c r="J645">
        <v>29.2</v>
      </c>
      <c r="K645">
        <f t="shared" si="50"/>
        <v>3.4516494504181114</v>
      </c>
      <c r="L645">
        <f t="shared" si="51"/>
        <v>0.28971655852214834</v>
      </c>
      <c r="M645">
        <v>2069087</v>
      </c>
      <c r="N645">
        <f t="shared" si="49"/>
        <v>1331.1559999999999</v>
      </c>
      <c r="O645">
        <f t="shared" si="52"/>
        <v>1357.98</v>
      </c>
      <c r="P645">
        <f t="shared" si="53"/>
        <v>13.200000000000045</v>
      </c>
    </row>
    <row r="646" spans="1:16" x14ac:dyDescent="0.35">
      <c r="A646" s="1">
        <v>41079</v>
      </c>
      <c r="B646">
        <v>1357.98</v>
      </c>
      <c r="C646">
        <v>18.45</v>
      </c>
      <c r="D646">
        <v>21.9</v>
      </c>
      <c r="E646">
        <v>23.8</v>
      </c>
      <c r="F646">
        <v>25.35</v>
      </c>
      <c r="G646">
        <v>26.65</v>
      </c>
      <c r="H646">
        <v>27.5</v>
      </c>
      <c r="I646">
        <v>27.95</v>
      </c>
      <c r="J646">
        <v>29.05</v>
      </c>
      <c r="K646">
        <f t="shared" si="50"/>
        <v>3.5476287352056941</v>
      </c>
      <c r="L646">
        <f t="shared" si="51"/>
        <v>0.28187842489724879</v>
      </c>
      <c r="M646">
        <v>1771063</v>
      </c>
      <c r="N646">
        <f t="shared" si="49"/>
        <v>1337.9159999999999</v>
      </c>
      <c r="O646">
        <f t="shared" si="52"/>
        <v>1355.69</v>
      </c>
      <c r="P646">
        <f t="shared" si="53"/>
        <v>-2.2899999999999636</v>
      </c>
    </row>
    <row r="647" spans="1:16" x14ac:dyDescent="0.35">
      <c r="A647" s="1">
        <v>41080</v>
      </c>
      <c r="B647">
        <v>1355.69</v>
      </c>
      <c r="C647">
        <v>20.45</v>
      </c>
      <c r="D647">
        <v>22.7</v>
      </c>
      <c r="E647">
        <v>24.35</v>
      </c>
      <c r="F647">
        <v>25.6</v>
      </c>
      <c r="G647">
        <v>26.55</v>
      </c>
      <c r="H647">
        <v>27.15</v>
      </c>
      <c r="I647">
        <v>28.4</v>
      </c>
      <c r="J647">
        <v>28.85</v>
      </c>
      <c r="K647">
        <f t="shared" si="50"/>
        <v>2.881769979419921</v>
      </c>
      <c r="L647">
        <f t="shared" si="51"/>
        <v>0.34700895877931681</v>
      </c>
      <c r="M647">
        <v>2359064</v>
      </c>
      <c r="N647">
        <f t="shared" si="49"/>
        <v>1346.078</v>
      </c>
      <c r="O647">
        <f t="shared" si="52"/>
        <v>1325.51</v>
      </c>
      <c r="P647">
        <f t="shared" si="53"/>
        <v>-30.180000000000064</v>
      </c>
    </row>
    <row r="648" spans="1:16" x14ac:dyDescent="0.35">
      <c r="A648" s="1">
        <v>41081</v>
      </c>
      <c r="B648">
        <v>1325.51</v>
      </c>
      <c r="C648">
        <v>23.35</v>
      </c>
      <c r="D648">
        <v>24.75</v>
      </c>
      <c r="E648">
        <v>26.05</v>
      </c>
      <c r="F648">
        <v>26.9</v>
      </c>
      <c r="G648">
        <v>27.55</v>
      </c>
      <c r="H648">
        <v>28.05</v>
      </c>
      <c r="I648">
        <v>29.35</v>
      </c>
      <c r="J648">
        <v>29.6</v>
      </c>
      <c r="K648">
        <f t="shared" si="50"/>
        <v>2.1700888724394942</v>
      </c>
      <c r="L648">
        <f t="shared" si="51"/>
        <v>0.4608106205695876</v>
      </c>
      <c r="M648">
        <v>2708047</v>
      </c>
      <c r="N648">
        <f t="shared" ref="N648:N711" si="54">AVERAGE(B644:B648)</f>
        <v>1345.3600000000001</v>
      </c>
      <c r="O648">
        <f t="shared" si="52"/>
        <v>1335.02</v>
      </c>
      <c r="P648">
        <f t="shared" si="53"/>
        <v>9.5099999999999909</v>
      </c>
    </row>
    <row r="649" spans="1:16" x14ac:dyDescent="0.35">
      <c r="A649" s="1">
        <v>41082</v>
      </c>
      <c r="B649">
        <v>1335.02</v>
      </c>
      <c r="C649">
        <v>21.85</v>
      </c>
      <c r="D649">
        <v>23.9</v>
      </c>
      <c r="E649">
        <v>25.5</v>
      </c>
      <c r="F649">
        <v>26.25</v>
      </c>
      <c r="G649">
        <v>27.2</v>
      </c>
      <c r="H649">
        <v>27.9</v>
      </c>
      <c r="I649">
        <v>29.75</v>
      </c>
      <c r="J649">
        <v>30.8</v>
      </c>
      <c r="K649">
        <f t="shared" si="50"/>
        <v>2.9467218468761414</v>
      </c>
      <c r="L649">
        <f t="shared" si="51"/>
        <v>0.33936016087168636</v>
      </c>
      <c r="M649">
        <v>1858689</v>
      </c>
      <c r="N649">
        <f t="shared" si="54"/>
        <v>1343.7959999999998</v>
      </c>
      <c r="O649">
        <f t="shared" si="52"/>
        <v>1313.72</v>
      </c>
      <c r="P649">
        <f t="shared" si="53"/>
        <v>-21.299999999999955</v>
      </c>
    </row>
    <row r="650" spans="1:16" x14ac:dyDescent="0.35">
      <c r="A650" s="1">
        <v>41085</v>
      </c>
      <c r="B650">
        <v>1313.72</v>
      </c>
      <c r="C650">
        <v>22.45</v>
      </c>
      <c r="D650">
        <v>24.25</v>
      </c>
      <c r="E650">
        <v>25.7</v>
      </c>
      <c r="F650">
        <v>26.55</v>
      </c>
      <c r="G650">
        <v>27.45</v>
      </c>
      <c r="H650">
        <v>28.1</v>
      </c>
      <c r="I650">
        <v>29.6</v>
      </c>
      <c r="J650">
        <v>29.9</v>
      </c>
      <c r="K650">
        <f t="shared" si="50"/>
        <v>2.5701584164627453</v>
      </c>
      <c r="L650">
        <f t="shared" si="51"/>
        <v>0.38908107515655743</v>
      </c>
      <c r="M650">
        <v>1840378</v>
      </c>
      <c r="N650">
        <f t="shared" si="54"/>
        <v>1337.5840000000003</v>
      </c>
      <c r="O650">
        <f t="shared" si="52"/>
        <v>1319.99</v>
      </c>
      <c r="P650">
        <f t="shared" si="53"/>
        <v>6.2699999999999818</v>
      </c>
    </row>
    <row r="651" spans="1:16" x14ac:dyDescent="0.35">
      <c r="A651" s="1">
        <v>41086</v>
      </c>
      <c r="B651">
        <v>1319.99</v>
      </c>
      <c r="C651">
        <v>21.75</v>
      </c>
      <c r="D651">
        <v>23.7</v>
      </c>
      <c r="E651">
        <v>25.2</v>
      </c>
      <c r="F651">
        <v>26.05</v>
      </c>
      <c r="G651">
        <v>27</v>
      </c>
      <c r="H651">
        <v>27.65</v>
      </c>
      <c r="I651">
        <v>29</v>
      </c>
      <c r="J651">
        <v>29.4</v>
      </c>
      <c r="K651">
        <f t="shared" si="50"/>
        <v>2.6157404715081563</v>
      </c>
      <c r="L651">
        <f t="shared" si="51"/>
        <v>0.38230092430516643</v>
      </c>
      <c r="M651">
        <v>1810326</v>
      </c>
      <c r="N651">
        <f t="shared" si="54"/>
        <v>1329.9859999999999</v>
      </c>
      <c r="O651">
        <f t="shared" si="52"/>
        <v>1331.85</v>
      </c>
      <c r="P651">
        <f t="shared" si="53"/>
        <v>11.8599999999999</v>
      </c>
    </row>
    <row r="652" spans="1:16" x14ac:dyDescent="0.35">
      <c r="A652" s="1">
        <v>41087</v>
      </c>
      <c r="B652">
        <v>1331.85</v>
      </c>
      <c r="C652">
        <v>21.7</v>
      </c>
      <c r="D652">
        <v>23.65</v>
      </c>
      <c r="E652">
        <v>25.1</v>
      </c>
      <c r="F652">
        <v>25.9</v>
      </c>
      <c r="G652">
        <v>26.7</v>
      </c>
      <c r="H652">
        <v>27.25</v>
      </c>
      <c r="I652">
        <v>28.7</v>
      </c>
      <c r="J652">
        <v>29.05</v>
      </c>
      <c r="K652">
        <f t="shared" si="50"/>
        <v>2.4921931678171112</v>
      </c>
      <c r="L652">
        <f t="shared" si="51"/>
        <v>0.4012530059521392</v>
      </c>
      <c r="M652">
        <v>1615882</v>
      </c>
      <c r="N652">
        <f t="shared" si="54"/>
        <v>1325.2180000000001</v>
      </c>
      <c r="O652">
        <f t="shared" si="52"/>
        <v>1329.04</v>
      </c>
      <c r="P652">
        <f t="shared" si="53"/>
        <v>-2.8099999999999454</v>
      </c>
    </row>
    <row r="653" spans="1:16" x14ac:dyDescent="0.35">
      <c r="A653" s="1">
        <v>41088</v>
      </c>
      <c r="B653">
        <v>1329.04</v>
      </c>
      <c r="C653">
        <v>21.35</v>
      </c>
      <c r="D653">
        <v>23.3</v>
      </c>
      <c r="E653">
        <v>24.75</v>
      </c>
      <c r="F653">
        <v>25.55</v>
      </c>
      <c r="G653">
        <v>26.35</v>
      </c>
      <c r="H653">
        <v>27</v>
      </c>
      <c r="I653">
        <v>28.4</v>
      </c>
      <c r="J653">
        <v>28.75</v>
      </c>
      <c r="K653">
        <f t="shared" si="50"/>
        <v>2.5159402530948256</v>
      </c>
      <c r="L653">
        <f t="shared" si="51"/>
        <v>0.39746571834124955</v>
      </c>
      <c r="M653">
        <v>2290787</v>
      </c>
      <c r="N653">
        <f t="shared" si="54"/>
        <v>1325.924</v>
      </c>
      <c r="O653">
        <f t="shared" si="52"/>
        <v>1362.16</v>
      </c>
      <c r="P653">
        <f t="shared" si="53"/>
        <v>33.120000000000118</v>
      </c>
    </row>
    <row r="654" spans="1:16" x14ac:dyDescent="0.35">
      <c r="A654" s="1">
        <v>41089</v>
      </c>
      <c r="B654">
        <v>1362.16</v>
      </c>
      <c r="C654">
        <v>19.55</v>
      </c>
      <c r="D654">
        <v>21.95</v>
      </c>
      <c r="E654">
        <v>23.65</v>
      </c>
      <c r="F654">
        <v>24.6</v>
      </c>
      <c r="G654">
        <v>25.45</v>
      </c>
      <c r="H654">
        <v>26</v>
      </c>
      <c r="I654">
        <v>27.65</v>
      </c>
      <c r="J654">
        <v>28.1</v>
      </c>
      <c r="K654">
        <f t="shared" si="50"/>
        <v>2.8700345318977925</v>
      </c>
      <c r="L654">
        <f t="shared" si="51"/>
        <v>0.34842786345805959</v>
      </c>
      <c r="M654">
        <v>2484771</v>
      </c>
      <c r="N654">
        <f t="shared" si="54"/>
        <v>1331.3520000000001</v>
      </c>
      <c r="O654">
        <f t="shared" si="52"/>
        <v>1365.51</v>
      </c>
      <c r="P654">
        <f t="shared" si="53"/>
        <v>3.3499999999999091</v>
      </c>
    </row>
    <row r="655" spans="1:16" x14ac:dyDescent="0.35">
      <c r="A655" s="1">
        <v>41092</v>
      </c>
      <c r="B655">
        <v>1365.51</v>
      </c>
      <c r="C655">
        <v>18.149999999999999</v>
      </c>
      <c r="D655">
        <v>20.65</v>
      </c>
      <c r="E655">
        <v>22.6</v>
      </c>
      <c r="F655">
        <v>23.85</v>
      </c>
      <c r="G655">
        <v>24.9</v>
      </c>
      <c r="H655">
        <v>25.6</v>
      </c>
      <c r="I655">
        <v>27.15</v>
      </c>
      <c r="J655">
        <v>27.5</v>
      </c>
      <c r="K655">
        <f t="shared" si="50"/>
        <v>3.2215790272118698</v>
      </c>
      <c r="L655">
        <f t="shared" si="51"/>
        <v>0.31040678858201237</v>
      </c>
      <c r="M655">
        <v>1687967</v>
      </c>
      <c r="N655">
        <f t="shared" si="54"/>
        <v>1341.71</v>
      </c>
      <c r="O655">
        <f t="shared" si="52"/>
        <v>1374.02</v>
      </c>
      <c r="P655">
        <f t="shared" si="53"/>
        <v>8.5099999999999909</v>
      </c>
    </row>
    <row r="656" spans="1:16" x14ac:dyDescent="0.35">
      <c r="A656" s="1">
        <v>41093</v>
      </c>
      <c r="B656">
        <v>1374.02</v>
      </c>
      <c r="C656">
        <v>17.7</v>
      </c>
      <c r="D656">
        <v>20.2</v>
      </c>
      <c r="E656">
        <v>22</v>
      </c>
      <c r="F656">
        <v>23.2</v>
      </c>
      <c r="G656">
        <v>24.3</v>
      </c>
      <c r="H656">
        <v>25.05</v>
      </c>
      <c r="I656">
        <v>26.65</v>
      </c>
      <c r="J656">
        <v>27.15</v>
      </c>
      <c r="K656">
        <f t="shared" si="50"/>
        <v>3.2243424025018399</v>
      </c>
      <c r="L656">
        <f t="shared" si="51"/>
        <v>0.31014075900378246</v>
      </c>
      <c r="M656">
        <v>1043774</v>
      </c>
      <c r="N656">
        <f t="shared" si="54"/>
        <v>1352.5160000000001</v>
      </c>
      <c r="O656">
        <f t="shared" si="52"/>
        <v>1367.58</v>
      </c>
      <c r="P656">
        <f t="shared" si="53"/>
        <v>-6.4400000000000546</v>
      </c>
    </row>
    <row r="657" spans="1:16" x14ac:dyDescent="0.35">
      <c r="A657" s="1">
        <v>41094</v>
      </c>
      <c r="B657">
        <v>1367.58</v>
      </c>
      <c r="C657">
        <v>18.8</v>
      </c>
      <c r="D657">
        <v>20.9</v>
      </c>
      <c r="E657">
        <v>22.7</v>
      </c>
      <c r="F657">
        <v>23.7</v>
      </c>
      <c r="G657">
        <v>24.65</v>
      </c>
      <c r="H657">
        <v>25.25</v>
      </c>
      <c r="I657">
        <v>26.85</v>
      </c>
      <c r="J657">
        <v>27.35</v>
      </c>
      <c r="K657">
        <f t="shared" si="50"/>
        <v>2.9119213097688461</v>
      </c>
      <c r="L657">
        <f t="shared" si="51"/>
        <v>0.34341587344590091</v>
      </c>
      <c r="M657">
        <v>1043774</v>
      </c>
      <c r="N657">
        <f t="shared" si="54"/>
        <v>1359.6619999999998</v>
      </c>
      <c r="O657">
        <f t="shared" si="52"/>
        <v>1367.58</v>
      </c>
      <c r="P657">
        <f t="shared" si="53"/>
        <v>0</v>
      </c>
    </row>
    <row r="658" spans="1:16" x14ac:dyDescent="0.35">
      <c r="A658" s="1">
        <v>41095</v>
      </c>
      <c r="B658">
        <v>1367.58</v>
      </c>
      <c r="C658">
        <v>18.8</v>
      </c>
      <c r="D658">
        <v>20.9</v>
      </c>
      <c r="E658">
        <v>22.7</v>
      </c>
      <c r="F658">
        <v>23.7</v>
      </c>
      <c r="G658">
        <v>24.65</v>
      </c>
      <c r="H658">
        <v>25.25</v>
      </c>
      <c r="I658">
        <v>26.85</v>
      </c>
      <c r="J658">
        <v>27.35</v>
      </c>
      <c r="K658">
        <f t="shared" si="50"/>
        <v>2.9119213097688461</v>
      </c>
      <c r="L658">
        <f t="shared" si="51"/>
        <v>0.34341587344590091</v>
      </c>
      <c r="M658">
        <v>1880977</v>
      </c>
      <c r="N658">
        <f t="shared" si="54"/>
        <v>1367.3700000000001</v>
      </c>
      <c r="O658">
        <f t="shared" si="52"/>
        <v>1354.68</v>
      </c>
      <c r="P658">
        <f t="shared" si="53"/>
        <v>-12.899999999999864</v>
      </c>
    </row>
    <row r="659" spans="1:16" x14ac:dyDescent="0.35">
      <c r="A659" s="1">
        <v>41096</v>
      </c>
      <c r="B659">
        <v>1354.68</v>
      </c>
      <c r="C659">
        <v>18.25</v>
      </c>
      <c r="D659">
        <v>20.6</v>
      </c>
      <c r="E659">
        <v>22.3</v>
      </c>
      <c r="F659">
        <v>23.4</v>
      </c>
      <c r="G659">
        <v>24.3</v>
      </c>
      <c r="H659">
        <v>24.9</v>
      </c>
      <c r="I659">
        <v>26.5</v>
      </c>
      <c r="J659">
        <v>27</v>
      </c>
      <c r="K659">
        <f t="shared" si="50"/>
        <v>2.9568851250694568</v>
      </c>
      <c r="L659">
        <f t="shared" si="51"/>
        <v>0.33819372674361509</v>
      </c>
      <c r="M659">
        <v>1952810</v>
      </c>
      <c r="N659">
        <f t="shared" si="54"/>
        <v>1365.874</v>
      </c>
      <c r="O659">
        <f t="shared" si="52"/>
        <v>1352.46</v>
      </c>
      <c r="P659">
        <f t="shared" si="53"/>
        <v>-2.2200000000000273</v>
      </c>
    </row>
    <row r="660" spans="1:16" x14ac:dyDescent="0.35">
      <c r="A660" s="1">
        <v>41099</v>
      </c>
      <c r="B660">
        <v>1352.46</v>
      </c>
      <c r="C660">
        <v>18.399999999999999</v>
      </c>
      <c r="D660">
        <v>20.5</v>
      </c>
      <c r="E660">
        <v>22.2</v>
      </c>
      <c r="F660">
        <v>23.25</v>
      </c>
      <c r="G660">
        <v>24.2</v>
      </c>
      <c r="H660">
        <v>24.9</v>
      </c>
      <c r="I660">
        <v>26.4</v>
      </c>
      <c r="J660">
        <v>26.9</v>
      </c>
      <c r="K660">
        <f t="shared" si="50"/>
        <v>2.9028849566299653</v>
      </c>
      <c r="L660">
        <f t="shared" si="51"/>
        <v>0.34448488828883045</v>
      </c>
      <c r="M660">
        <v>1468459</v>
      </c>
      <c r="N660">
        <f t="shared" si="54"/>
        <v>1363.2640000000001</v>
      </c>
      <c r="O660">
        <f t="shared" si="52"/>
        <v>1341.47</v>
      </c>
      <c r="P660">
        <f t="shared" si="53"/>
        <v>-10.990000000000009</v>
      </c>
    </row>
    <row r="661" spans="1:16" x14ac:dyDescent="0.35">
      <c r="A661" s="1">
        <v>41100</v>
      </c>
      <c r="B661">
        <v>1341.47</v>
      </c>
      <c r="C661">
        <v>19.25</v>
      </c>
      <c r="D661">
        <v>21.2</v>
      </c>
      <c r="E661">
        <v>22.7</v>
      </c>
      <c r="F661">
        <v>23.65</v>
      </c>
      <c r="G661">
        <v>24.4</v>
      </c>
      <c r="H661">
        <v>25</v>
      </c>
      <c r="I661">
        <v>26.55</v>
      </c>
      <c r="J661">
        <v>27</v>
      </c>
      <c r="K661">
        <f t="shared" si="50"/>
        <v>2.6252805972477544</v>
      </c>
      <c r="L661">
        <f t="shared" si="51"/>
        <v>0.38091166370877172</v>
      </c>
      <c r="M661">
        <v>2019424</v>
      </c>
      <c r="N661">
        <f t="shared" si="54"/>
        <v>1356.7540000000001</v>
      </c>
      <c r="O661">
        <f t="shared" si="52"/>
        <v>1341.45</v>
      </c>
      <c r="P661">
        <f t="shared" si="53"/>
        <v>-1.999999999998181E-2</v>
      </c>
    </row>
    <row r="662" spans="1:16" x14ac:dyDescent="0.35">
      <c r="A662" s="1">
        <v>41101</v>
      </c>
      <c r="B662">
        <v>1341.45</v>
      </c>
      <c r="C662">
        <v>18.3</v>
      </c>
      <c r="D662">
        <v>20.45</v>
      </c>
      <c r="E662">
        <v>22.25</v>
      </c>
      <c r="F662">
        <v>23.25</v>
      </c>
      <c r="G662">
        <v>24.1</v>
      </c>
      <c r="H662">
        <v>24.7</v>
      </c>
      <c r="I662">
        <v>26.2</v>
      </c>
      <c r="J662">
        <v>26.65</v>
      </c>
      <c r="K662">
        <f t="shared" si="50"/>
        <v>2.8392340516414398</v>
      </c>
      <c r="L662">
        <f t="shared" si="51"/>
        <v>0.35220766650846286</v>
      </c>
      <c r="M662">
        <v>1910327</v>
      </c>
      <c r="N662">
        <f t="shared" si="54"/>
        <v>1351.528</v>
      </c>
      <c r="O662">
        <f t="shared" si="52"/>
        <v>1334.76</v>
      </c>
      <c r="P662">
        <f t="shared" si="53"/>
        <v>-6.6900000000000546</v>
      </c>
    </row>
    <row r="663" spans="1:16" x14ac:dyDescent="0.35">
      <c r="A663" s="1">
        <v>41102</v>
      </c>
      <c r="B663">
        <v>1334.76</v>
      </c>
      <c r="C663">
        <v>18.5</v>
      </c>
      <c r="D663">
        <v>20.6</v>
      </c>
      <c r="E663">
        <v>22.45</v>
      </c>
      <c r="F663">
        <v>23.5</v>
      </c>
      <c r="G663">
        <v>24.25</v>
      </c>
      <c r="H663">
        <v>24.75</v>
      </c>
      <c r="I663">
        <v>26.35</v>
      </c>
      <c r="J663">
        <v>26.85</v>
      </c>
      <c r="K663">
        <f t="shared" si="50"/>
        <v>2.8262086542120111</v>
      </c>
      <c r="L663">
        <f t="shared" si="51"/>
        <v>0.35383091708733544</v>
      </c>
      <c r="M663">
        <v>1904845</v>
      </c>
      <c r="N663">
        <f t="shared" si="54"/>
        <v>1344.9640000000002</v>
      </c>
      <c r="O663">
        <f t="shared" si="52"/>
        <v>1356.78</v>
      </c>
      <c r="P663">
        <f t="shared" si="53"/>
        <v>22.019999999999982</v>
      </c>
    </row>
    <row r="664" spans="1:16" x14ac:dyDescent="0.35">
      <c r="A664" s="1">
        <v>41103</v>
      </c>
      <c r="B664">
        <v>1356.78</v>
      </c>
      <c r="C664">
        <v>17.45</v>
      </c>
      <c r="D664">
        <v>19.350000000000001</v>
      </c>
      <c r="E664">
        <v>21.45</v>
      </c>
      <c r="F664">
        <v>22.75</v>
      </c>
      <c r="G664">
        <v>23.7</v>
      </c>
      <c r="H664">
        <v>24.25</v>
      </c>
      <c r="I664">
        <v>25.75</v>
      </c>
      <c r="J664">
        <v>26.3</v>
      </c>
      <c r="K664">
        <f t="shared" si="50"/>
        <v>3.0698999518365007</v>
      </c>
      <c r="L664">
        <f t="shared" si="51"/>
        <v>0.32574351467114482</v>
      </c>
      <c r="M664">
        <v>1758313</v>
      </c>
      <c r="N664">
        <f t="shared" si="54"/>
        <v>1345.384</v>
      </c>
      <c r="O664">
        <f t="shared" si="52"/>
        <v>1353.64</v>
      </c>
      <c r="P664">
        <f t="shared" si="53"/>
        <v>-3.1399999999998727</v>
      </c>
    </row>
    <row r="665" spans="1:16" x14ac:dyDescent="0.35">
      <c r="A665" s="1">
        <v>41106</v>
      </c>
      <c r="B665">
        <v>1353.64</v>
      </c>
      <c r="C665">
        <v>17.3</v>
      </c>
      <c r="D665">
        <v>19.3</v>
      </c>
      <c r="E665">
        <v>21.3</v>
      </c>
      <c r="F665">
        <v>22.75</v>
      </c>
      <c r="G665">
        <v>23.75</v>
      </c>
      <c r="H665">
        <v>24.35</v>
      </c>
      <c r="I665">
        <v>25.8</v>
      </c>
      <c r="J665">
        <v>26.3</v>
      </c>
      <c r="K665">
        <f t="shared" si="50"/>
        <v>3.1397722278625553</v>
      </c>
      <c r="L665">
        <f t="shared" si="51"/>
        <v>0.31849444081514289</v>
      </c>
      <c r="M665">
        <v>1546166</v>
      </c>
      <c r="N665">
        <f t="shared" si="54"/>
        <v>1345.6200000000001</v>
      </c>
      <c r="O665">
        <f t="shared" si="52"/>
        <v>1363.67</v>
      </c>
      <c r="P665">
        <f t="shared" si="53"/>
        <v>10.029999999999973</v>
      </c>
    </row>
    <row r="666" spans="1:16" x14ac:dyDescent="0.35">
      <c r="A666" s="1">
        <v>41107</v>
      </c>
      <c r="B666">
        <v>1363.67</v>
      </c>
      <c r="C666">
        <v>16.649999999999999</v>
      </c>
      <c r="D666">
        <v>18.55</v>
      </c>
      <c r="E666">
        <v>20.55</v>
      </c>
      <c r="F666">
        <v>22.1</v>
      </c>
      <c r="G666">
        <v>23.15</v>
      </c>
      <c r="H666">
        <v>23.8</v>
      </c>
      <c r="I666">
        <v>25.25</v>
      </c>
      <c r="J666">
        <v>25.85</v>
      </c>
      <c r="K666">
        <f t="shared" si="50"/>
        <v>3.2201098029193314</v>
      </c>
      <c r="L666">
        <f t="shared" si="51"/>
        <v>0.31054841642151654</v>
      </c>
      <c r="M666">
        <v>1970476</v>
      </c>
      <c r="N666">
        <f t="shared" si="54"/>
        <v>1350.06</v>
      </c>
      <c r="O666">
        <f t="shared" si="52"/>
        <v>1372.78</v>
      </c>
      <c r="P666">
        <f t="shared" si="53"/>
        <v>9.1099999999999</v>
      </c>
    </row>
    <row r="667" spans="1:16" x14ac:dyDescent="0.35">
      <c r="A667" s="1">
        <v>41108</v>
      </c>
      <c r="B667">
        <v>1372.78</v>
      </c>
      <c r="C667">
        <v>18.649999999999999</v>
      </c>
      <c r="D667">
        <v>20.6</v>
      </c>
      <c r="E667">
        <v>22.25</v>
      </c>
      <c r="F667">
        <v>23.25</v>
      </c>
      <c r="G667">
        <v>23.95</v>
      </c>
      <c r="H667">
        <v>25.45</v>
      </c>
      <c r="I667">
        <v>26.05</v>
      </c>
      <c r="J667">
        <v>26.45</v>
      </c>
      <c r="K667">
        <f t="shared" si="50"/>
        <v>2.7396477224009961</v>
      </c>
      <c r="L667">
        <f t="shared" si="51"/>
        <v>0.36501043248130144</v>
      </c>
      <c r="M667">
        <v>1797476</v>
      </c>
      <c r="N667">
        <f t="shared" si="54"/>
        <v>1356.326</v>
      </c>
      <c r="O667">
        <f t="shared" si="52"/>
        <v>1376.51</v>
      </c>
      <c r="P667">
        <f t="shared" si="53"/>
        <v>3.7300000000000182</v>
      </c>
    </row>
    <row r="668" spans="1:16" x14ac:dyDescent="0.35">
      <c r="A668" s="1">
        <v>41109</v>
      </c>
      <c r="B668">
        <v>1376.51</v>
      </c>
      <c r="C668">
        <v>18.2</v>
      </c>
      <c r="D668">
        <v>20.149999999999999</v>
      </c>
      <c r="E668">
        <v>21.95</v>
      </c>
      <c r="F668">
        <v>23</v>
      </c>
      <c r="G668">
        <v>23.8</v>
      </c>
      <c r="H668">
        <v>25.25</v>
      </c>
      <c r="I668">
        <v>25.9</v>
      </c>
      <c r="J668">
        <v>26.25</v>
      </c>
      <c r="K668">
        <f t="shared" si="50"/>
        <v>2.8512841718375777</v>
      </c>
      <c r="L668">
        <f t="shared" si="51"/>
        <v>0.35071916362357047</v>
      </c>
      <c r="M668">
        <v>1742592</v>
      </c>
      <c r="N668">
        <f t="shared" si="54"/>
        <v>1364.6759999999999</v>
      </c>
      <c r="O668">
        <f t="shared" si="52"/>
        <v>1362.66</v>
      </c>
      <c r="P668">
        <f t="shared" si="53"/>
        <v>-13.849999999999909</v>
      </c>
    </row>
    <row r="669" spans="1:16" x14ac:dyDescent="0.35">
      <c r="A669" s="1">
        <v>41110</v>
      </c>
      <c r="B669">
        <v>1362.66</v>
      </c>
      <c r="C669">
        <v>19.149999999999999</v>
      </c>
      <c r="D669">
        <v>20.95</v>
      </c>
      <c r="E669">
        <v>22.65</v>
      </c>
      <c r="F669">
        <v>23.55</v>
      </c>
      <c r="G669">
        <v>24.15</v>
      </c>
      <c r="H669">
        <v>25.55</v>
      </c>
      <c r="I669">
        <v>26.3</v>
      </c>
      <c r="J669">
        <v>26.75</v>
      </c>
      <c r="K669">
        <f t="shared" si="50"/>
        <v>2.6468225559823795</v>
      </c>
      <c r="L669">
        <f t="shared" si="51"/>
        <v>0.37781149995861574</v>
      </c>
      <c r="M669">
        <v>1799655</v>
      </c>
      <c r="N669">
        <f t="shared" si="54"/>
        <v>1365.8520000000001</v>
      </c>
      <c r="O669">
        <f t="shared" si="52"/>
        <v>1350.52</v>
      </c>
      <c r="P669">
        <f t="shared" si="53"/>
        <v>-12.1400000000001</v>
      </c>
    </row>
    <row r="670" spans="1:16" x14ac:dyDescent="0.35">
      <c r="A670" s="1">
        <v>41113</v>
      </c>
      <c r="B670">
        <v>1350.52</v>
      </c>
      <c r="C670">
        <v>20.8</v>
      </c>
      <c r="D670">
        <v>22.3</v>
      </c>
      <c r="E670">
        <v>23.9</v>
      </c>
      <c r="F670">
        <v>24.6</v>
      </c>
      <c r="G670">
        <v>25.1</v>
      </c>
      <c r="H670">
        <v>26.45</v>
      </c>
      <c r="I670">
        <v>27.1</v>
      </c>
      <c r="J670">
        <v>27.55</v>
      </c>
      <c r="K670">
        <f t="shared" si="50"/>
        <v>2.3518989288293346</v>
      </c>
      <c r="L670">
        <f t="shared" si="51"/>
        <v>0.42518833940612971</v>
      </c>
      <c r="M670">
        <v>2078031</v>
      </c>
      <c r="N670">
        <f t="shared" si="54"/>
        <v>1365.2279999999998</v>
      </c>
      <c r="O670">
        <f t="shared" si="52"/>
        <v>1338.31</v>
      </c>
      <c r="P670">
        <f t="shared" si="53"/>
        <v>-12.210000000000036</v>
      </c>
    </row>
    <row r="671" spans="1:16" x14ac:dyDescent="0.35">
      <c r="A671" s="1">
        <v>41114</v>
      </c>
      <c r="B671">
        <v>1338.31</v>
      </c>
      <c r="C671">
        <v>21.85</v>
      </c>
      <c r="D671">
        <v>23.2</v>
      </c>
      <c r="E671">
        <v>24.5</v>
      </c>
      <c r="F671">
        <v>25.15</v>
      </c>
      <c r="G671">
        <v>25.5</v>
      </c>
      <c r="H671">
        <v>26.7</v>
      </c>
      <c r="I671">
        <v>27.4</v>
      </c>
      <c r="J671">
        <v>27.85</v>
      </c>
      <c r="K671">
        <f t="shared" si="50"/>
        <v>2.0660413320440334</v>
      </c>
      <c r="L671">
        <f t="shared" si="51"/>
        <v>0.48401742234781536</v>
      </c>
      <c r="M671">
        <v>2110235</v>
      </c>
      <c r="N671">
        <f t="shared" si="54"/>
        <v>1360.1559999999997</v>
      </c>
      <c r="O671">
        <f t="shared" si="52"/>
        <v>1337.89</v>
      </c>
      <c r="P671">
        <f t="shared" si="53"/>
        <v>-0.41999999999984539</v>
      </c>
    </row>
    <row r="672" spans="1:16" x14ac:dyDescent="0.35">
      <c r="A672" s="1">
        <v>41115</v>
      </c>
      <c r="B672">
        <v>1337.89</v>
      </c>
      <c r="C672">
        <v>21.1</v>
      </c>
      <c r="D672">
        <v>22.45</v>
      </c>
      <c r="E672">
        <v>23.95</v>
      </c>
      <c r="F672">
        <v>24.7</v>
      </c>
      <c r="G672">
        <v>25.2</v>
      </c>
      <c r="H672">
        <v>26.5</v>
      </c>
      <c r="I672">
        <v>27.15</v>
      </c>
      <c r="J672">
        <v>27.65</v>
      </c>
      <c r="K672">
        <f t="shared" si="50"/>
        <v>2.2875048789955765</v>
      </c>
      <c r="L672">
        <f t="shared" si="51"/>
        <v>0.43715753753456094</v>
      </c>
      <c r="M672">
        <v>1840145</v>
      </c>
      <c r="N672">
        <f t="shared" si="54"/>
        <v>1353.1780000000001</v>
      </c>
      <c r="O672">
        <f t="shared" si="52"/>
        <v>1360.02</v>
      </c>
      <c r="P672">
        <f t="shared" si="53"/>
        <v>22.129999999999882</v>
      </c>
    </row>
    <row r="673" spans="1:16" x14ac:dyDescent="0.35">
      <c r="A673" s="1">
        <v>41116</v>
      </c>
      <c r="B673">
        <v>1360.02</v>
      </c>
      <c r="C673">
        <v>19.149999999999999</v>
      </c>
      <c r="D673">
        <v>20.9</v>
      </c>
      <c r="E673">
        <v>22.6</v>
      </c>
      <c r="F673">
        <v>23.55</v>
      </c>
      <c r="G673">
        <v>24.05</v>
      </c>
      <c r="H673">
        <v>25.45</v>
      </c>
      <c r="I673">
        <v>26.15</v>
      </c>
      <c r="J673">
        <v>26.7</v>
      </c>
      <c r="K673">
        <f t="shared" si="50"/>
        <v>2.6138282679406801</v>
      </c>
      <c r="L673">
        <f t="shared" si="51"/>
        <v>0.38258060495606155</v>
      </c>
      <c r="M673">
        <v>2275647</v>
      </c>
      <c r="N673">
        <f t="shared" si="54"/>
        <v>1349.8799999999999</v>
      </c>
      <c r="O673">
        <f t="shared" si="52"/>
        <v>1385.97</v>
      </c>
      <c r="P673">
        <f t="shared" si="53"/>
        <v>25.950000000000045</v>
      </c>
    </row>
    <row r="674" spans="1:16" x14ac:dyDescent="0.35">
      <c r="A674" s="1">
        <v>41117</v>
      </c>
      <c r="B674">
        <v>1385.97</v>
      </c>
      <c r="C674">
        <v>18.600000000000001</v>
      </c>
      <c r="D674">
        <v>20.65</v>
      </c>
      <c r="E674">
        <v>22.45</v>
      </c>
      <c r="F674">
        <v>23.5</v>
      </c>
      <c r="G674">
        <v>24.15</v>
      </c>
      <c r="H674">
        <v>25.6</v>
      </c>
      <c r="I674">
        <v>26.25</v>
      </c>
      <c r="J674">
        <v>26.7</v>
      </c>
      <c r="K674">
        <f t="shared" si="50"/>
        <v>2.8251106173033662</v>
      </c>
      <c r="L674">
        <f t="shared" si="51"/>
        <v>0.35396844069579236</v>
      </c>
      <c r="M674">
        <v>2495264</v>
      </c>
      <c r="N674">
        <f t="shared" si="54"/>
        <v>1354.5419999999999</v>
      </c>
      <c r="O674">
        <f t="shared" si="52"/>
        <v>1385.3</v>
      </c>
      <c r="P674">
        <f t="shared" si="53"/>
        <v>-0.67000000000007276</v>
      </c>
    </row>
    <row r="675" spans="1:16" x14ac:dyDescent="0.35">
      <c r="A675" s="1">
        <v>41120</v>
      </c>
      <c r="B675">
        <v>1385.3</v>
      </c>
      <c r="C675">
        <v>19.5</v>
      </c>
      <c r="D675">
        <v>21.25</v>
      </c>
      <c r="E675">
        <v>22.9</v>
      </c>
      <c r="F675">
        <v>23.8</v>
      </c>
      <c r="G675">
        <v>24.35</v>
      </c>
      <c r="H675">
        <v>25.75</v>
      </c>
      <c r="I675">
        <v>26.5</v>
      </c>
      <c r="J675">
        <v>27</v>
      </c>
      <c r="K675">
        <f t="shared" si="50"/>
        <v>2.6017765221918197</v>
      </c>
      <c r="L675">
        <f t="shared" si="51"/>
        <v>0.38435276491678388</v>
      </c>
      <c r="M675">
        <v>1483220</v>
      </c>
      <c r="N675">
        <f t="shared" si="54"/>
        <v>1361.498</v>
      </c>
      <c r="O675">
        <f t="shared" si="52"/>
        <v>1379.32</v>
      </c>
      <c r="P675">
        <f t="shared" si="53"/>
        <v>-5.9800000000000182</v>
      </c>
    </row>
    <row r="676" spans="1:16" x14ac:dyDescent="0.35">
      <c r="A676" s="1">
        <v>41121</v>
      </c>
      <c r="B676">
        <v>1379.32</v>
      </c>
      <c r="C676">
        <v>19.899999999999999</v>
      </c>
      <c r="D676">
        <v>21.65</v>
      </c>
      <c r="E676">
        <v>23.1</v>
      </c>
      <c r="F676">
        <v>24</v>
      </c>
      <c r="G676">
        <v>24.6</v>
      </c>
      <c r="H676">
        <v>26.05</v>
      </c>
      <c r="I676">
        <v>26.8</v>
      </c>
      <c r="J676">
        <v>27.25</v>
      </c>
      <c r="K676">
        <f t="shared" si="50"/>
        <v>2.5601252062015591</v>
      </c>
      <c r="L676">
        <f t="shared" si="51"/>
        <v>0.39060589598416295</v>
      </c>
      <c r="M676">
        <v>1774239</v>
      </c>
      <c r="N676">
        <f t="shared" si="54"/>
        <v>1369.7</v>
      </c>
      <c r="O676">
        <f t="shared" si="52"/>
        <v>1375.14</v>
      </c>
      <c r="P676">
        <f t="shared" si="53"/>
        <v>-4.1799999999998363</v>
      </c>
    </row>
    <row r="677" spans="1:16" x14ac:dyDescent="0.35">
      <c r="A677" s="1">
        <v>41122</v>
      </c>
      <c r="B677">
        <v>1375.14</v>
      </c>
      <c r="C677">
        <v>19.7</v>
      </c>
      <c r="D677">
        <v>21.35</v>
      </c>
      <c r="E677">
        <v>23</v>
      </c>
      <c r="F677">
        <v>24.05</v>
      </c>
      <c r="G677">
        <v>24.8</v>
      </c>
      <c r="H677">
        <v>26.25</v>
      </c>
      <c r="I677">
        <v>27</v>
      </c>
      <c r="J677">
        <v>27.35</v>
      </c>
      <c r="K677">
        <f t="shared" si="50"/>
        <v>2.7296977854700937</v>
      </c>
      <c r="L677">
        <f t="shared" si="51"/>
        <v>0.36634092071397034</v>
      </c>
      <c r="M677">
        <v>1789642</v>
      </c>
      <c r="N677">
        <f t="shared" si="54"/>
        <v>1377.15</v>
      </c>
      <c r="O677">
        <f t="shared" si="52"/>
        <v>1365</v>
      </c>
      <c r="P677">
        <f t="shared" si="53"/>
        <v>-10.1400000000001</v>
      </c>
    </row>
    <row r="678" spans="1:16" x14ac:dyDescent="0.35">
      <c r="A678" s="1">
        <v>41123</v>
      </c>
      <c r="B678">
        <v>1365</v>
      </c>
      <c r="C678">
        <v>18.7</v>
      </c>
      <c r="D678">
        <v>20.7</v>
      </c>
      <c r="E678">
        <v>22.6</v>
      </c>
      <c r="F678">
        <v>23.8</v>
      </c>
      <c r="G678">
        <v>24.6</v>
      </c>
      <c r="H678">
        <v>26.15</v>
      </c>
      <c r="I678">
        <v>26.95</v>
      </c>
      <c r="J678">
        <v>27.4</v>
      </c>
      <c r="K678">
        <f t="shared" si="50"/>
        <v>3.0723129955877022</v>
      </c>
      <c r="L678">
        <f t="shared" si="51"/>
        <v>0.32548767050627608</v>
      </c>
      <c r="M678">
        <v>2827731</v>
      </c>
      <c r="N678">
        <f t="shared" si="54"/>
        <v>1378.1460000000002</v>
      </c>
      <c r="O678">
        <f t="shared" si="52"/>
        <v>1390.99</v>
      </c>
      <c r="P678">
        <f t="shared" si="53"/>
        <v>25.990000000000009</v>
      </c>
    </row>
    <row r="679" spans="1:16" x14ac:dyDescent="0.35">
      <c r="A679" s="1">
        <v>41124</v>
      </c>
      <c r="B679">
        <v>1390.99</v>
      </c>
      <c r="C679">
        <v>17.2</v>
      </c>
      <c r="D679">
        <v>19.399999999999999</v>
      </c>
      <c r="E679">
        <v>21.45</v>
      </c>
      <c r="F679">
        <v>22.85</v>
      </c>
      <c r="G679">
        <v>23.7</v>
      </c>
      <c r="H679">
        <v>25.3</v>
      </c>
      <c r="I679">
        <v>26.25</v>
      </c>
      <c r="J679">
        <v>26.7</v>
      </c>
      <c r="K679">
        <f t="shared" si="50"/>
        <v>3.3571286093922703</v>
      </c>
      <c r="L679">
        <f t="shared" si="51"/>
        <v>0.29787360460433077</v>
      </c>
      <c r="M679">
        <v>1943890</v>
      </c>
      <c r="N679">
        <f t="shared" si="54"/>
        <v>1379.15</v>
      </c>
      <c r="O679">
        <f t="shared" si="52"/>
        <v>1394.23</v>
      </c>
      <c r="P679">
        <f t="shared" si="53"/>
        <v>3.2400000000000091</v>
      </c>
    </row>
    <row r="680" spans="1:16" x14ac:dyDescent="0.35">
      <c r="A680" s="1">
        <v>41127</v>
      </c>
      <c r="B680">
        <v>1394.23</v>
      </c>
      <c r="C680">
        <v>16.850000000000001</v>
      </c>
      <c r="D680">
        <v>19</v>
      </c>
      <c r="E680">
        <v>21.05</v>
      </c>
      <c r="F680">
        <v>22.7</v>
      </c>
      <c r="G680">
        <v>23.65</v>
      </c>
      <c r="H680">
        <v>25.2</v>
      </c>
      <c r="I680">
        <v>26.1</v>
      </c>
      <c r="J680">
        <v>26.65</v>
      </c>
      <c r="K680">
        <f t="shared" si="50"/>
        <v>3.4832251065438169</v>
      </c>
      <c r="L680">
        <f t="shared" si="51"/>
        <v>0.2870902595761996</v>
      </c>
      <c r="M680">
        <v>1164883</v>
      </c>
      <c r="N680">
        <f t="shared" si="54"/>
        <v>1380.9360000000001</v>
      </c>
      <c r="O680">
        <f t="shared" si="52"/>
        <v>1401.35</v>
      </c>
      <c r="P680">
        <f t="shared" si="53"/>
        <v>7.1199999999998909</v>
      </c>
    </row>
    <row r="681" spans="1:16" x14ac:dyDescent="0.35">
      <c r="A681" s="1">
        <v>41128</v>
      </c>
      <c r="B681">
        <v>1401.35</v>
      </c>
      <c r="C681">
        <v>17.649999999999999</v>
      </c>
      <c r="D681">
        <v>19.7</v>
      </c>
      <c r="E681">
        <v>21.5</v>
      </c>
      <c r="F681">
        <v>23</v>
      </c>
      <c r="G681">
        <v>23.8</v>
      </c>
      <c r="H681">
        <v>25.4</v>
      </c>
      <c r="I681">
        <v>26.35</v>
      </c>
      <c r="J681">
        <v>26.95</v>
      </c>
      <c r="K681">
        <f t="shared" si="50"/>
        <v>3.2726613787558585</v>
      </c>
      <c r="L681">
        <f t="shared" si="51"/>
        <v>0.30556170781719005</v>
      </c>
      <c r="M681">
        <v>1459898</v>
      </c>
      <c r="N681">
        <f t="shared" si="54"/>
        <v>1385.3420000000001</v>
      </c>
      <c r="O681">
        <f t="shared" si="52"/>
        <v>1402.22</v>
      </c>
      <c r="P681">
        <f t="shared" si="53"/>
        <v>0.87000000000011823</v>
      </c>
    </row>
    <row r="682" spans="1:16" x14ac:dyDescent="0.35">
      <c r="A682" s="1">
        <v>41129</v>
      </c>
      <c r="B682">
        <v>1402.22</v>
      </c>
      <c r="C682">
        <v>16.8</v>
      </c>
      <c r="D682">
        <v>18.899999999999999</v>
      </c>
      <c r="E682">
        <v>20.75</v>
      </c>
      <c r="F682">
        <v>22.5</v>
      </c>
      <c r="G682">
        <v>23.5</v>
      </c>
      <c r="H682">
        <v>25.15</v>
      </c>
      <c r="I682">
        <v>26.05</v>
      </c>
      <c r="J682">
        <v>26.65</v>
      </c>
      <c r="K682">
        <f t="shared" si="50"/>
        <v>3.5121981314108122</v>
      </c>
      <c r="L682">
        <f t="shared" si="51"/>
        <v>0.2847219782553414</v>
      </c>
      <c r="M682">
        <v>1227651</v>
      </c>
      <c r="N682">
        <f t="shared" si="54"/>
        <v>1390.758</v>
      </c>
      <c r="O682">
        <f t="shared" si="52"/>
        <v>1402.8</v>
      </c>
      <c r="P682">
        <f t="shared" si="53"/>
        <v>0.57999999999992724</v>
      </c>
    </row>
    <row r="683" spans="1:16" x14ac:dyDescent="0.35">
      <c r="A683" s="1">
        <v>41130</v>
      </c>
      <c r="B683">
        <v>1402.8</v>
      </c>
      <c r="C683">
        <v>16.55</v>
      </c>
      <c r="D683">
        <v>18.649999999999999</v>
      </c>
      <c r="E683">
        <v>20.65</v>
      </c>
      <c r="F683">
        <v>22.35</v>
      </c>
      <c r="G683">
        <v>23.35</v>
      </c>
      <c r="H683">
        <v>25.1</v>
      </c>
      <c r="I683">
        <v>26.05</v>
      </c>
      <c r="J683">
        <v>26.65</v>
      </c>
      <c r="K683">
        <f t="shared" si="50"/>
        <v>3.6040589716912828</v>
      </c>
      <c r="L683">
        <f t="shared" si="51"/>
        <v>0.27746493824176477</v>
      </c>
      <c r="M683">
        <v>1179236</v>
      </c>
      <c r="N683">
        <f t="shared" si="54"/>
        <v>1398.318</v>
      </c>
      <c r="O683">
        <f t="shared" si="52"/>
        <v>1405.87</v>
      </c>
      <c r="P683">
        <f t="shared" si="53"/>
        <v>3.0699999999999363</v>
      </c>
    </row>
    <row r="684" spans="1:16" x14ac:dyDescent="0.35">
      <c r="A684" s="1">
        <v>41131</v>
      </c>
      <c r="B684">
        <v>1405.87</v>
      </c>
      <c r="C684">
        <v>16.350000000000001</v>
      </c>
      <c r="D684">
        <v>18.55</v>
      </c>
      <c r="E684">
        <v>20.5</v>
      </c>
      <c r="F684">
        <v>22.15</v>
      </c>
      <c r="G684">
        <v>23.2</v>
      </c>
      <c r="H684">
        <v>24.85</v>
      </c>
      <c r="I684">
        <v>25.85</v>
      </c>
      <c r="J684">
        <v>26.45</v>
      </c>
      <c r="K684">
        <f t="shared" si="50"/>
        <v>3.582372517919211</v>
      </c>
      <c r="L684">
        <f t="shared" si="51"/>
        <v>0.27914461575337257</v>
      </c>
      <c r="M684">
        <v>1241893</v>
      </c>
      <c r="N684">
        <f t="shared" si="54"/>
        <v>1401.2940000000001</v>
      </c>
      <c r="O684">
        <f t="shared" si="52"/>
        <v>1404.11</v>
      </c>
      <c r="P684">
        <f t="shared" si="53"/>
        <v>-1.7599999999999909</v>
      </c>
    </row>
    <row r="685" spans="1:16" x14ac:dyDescent="0.35">
      <c r="A685" s="1">
        <v>41134</v>
      </c>
      <c r="B685">
        <v>1404.11</v>
      </c>
      <c r="C685">
        <v>15.8</v>
      </c>
      <c r="D685">
        <v>18.25</v>
      </c>
      <c r="E685">
        <v>20.3</v>
      </c>
      <c r="F685">
        <v>22</v>
      </c>
      <c r="G685">
        <v>23.05</v>
      </c>
      <c r="H685">
        <v>24.7</v>
      </c>
      <c r="I685">
        <v>25.8</v>
      </c>
      <c r="J685">
        <v>26.45</v>
      </c>
      <c r="K685">
        <f t="shared" si="50"/>
        <v>3.7418900399969757</v>
      </c>
      <c r="L685">
        <f t="shared" si="51"/>
        <v>0.26724462485829975</v>
      </c>
      <c r="M685">
        <v>1202738</v>
      </c>
      <c r="N685">
        <f t="shared" si="54"/>
        <v>1403.27</v>
      </c>
      <c r="O685">
        <f t="shared" si="52"/>
        <v>1403.93</v>
      </c>
      <c r="P685">
        <f t="shared" si="53"/>
        <v>-0.17999999999983629</v>
      </c>
    </row>
    <row r="686" spans="1:16" x14ac:dyDescent="0.35">
      <c r="A686" s="1">
        <v>41135</v>
      </c>
      <c r="B686">
        <v>1403.93</v>
      </c>
      <c r="C686">
        <v>16.399999999999999</v>
      </c>
      <c r="D686">
        <v>19</v>
      </c>
      <c r="E686">
        <v>20.85</v>
      </c>
      <c r="F686">
        <v>22.5</v>
      </c>
      <c r="G686">
        <v>23.45</v>
      </c>
      <c r="H686">
        <v>25.15</v>
      </c>
      <c r="I686">
        <v>26.2</v>
      </c>
      <c r="J686">
        <v>26.85</v>
      </c>
      <c r="K686">
        <f t="shared" si="50"/>
        <v>3.6390736654892426</v>
      </c>
      <c r="L686">
        <f t="shared" si="51"/>
        <v>0.27479520667124457</v>
      </c>
      <c r="M686">
        <v>1435041</v>
      </c>
      <c r="N686">
        <f t="shared" si="54"/>
        <v>1403.7859999999998</v>
      </c>
      <c r="O686">
        <f t="shared" si="52"/>
        <v>1405.53</v>
      </c>
      <c r="P686">
        <f t="shared" si="53"/>
        <v>1.5999999999999091</v>
      </c>
    </row>
    <row r="687" spans="1:16" x14ac:dyDescent="0.35">
      <c r="A687" s="1">
        <v>41136</v>
      </c>
      <c r="B687">
        <v>1405.53</v>
      </c>
      <c r="C687">
        <v>16.2</v>
      </c>
      <c r="D687">
        <v>19</v>
      </c>
      <c r="E687">
        <v>20.95</v>
      </c>
      <c r="F687">
        <v>22.5</v>
      </c>
      <c r="G687">
        <v>23.5</v>
      </c>
      <c r="H687">
        <v>25.2</v>
      </c>
      <c r="I687">
        <v>26.15</v>
      </c>
      <c r="J687">
        <v>26.8</v>
      </c>
      <c r="K687">
        <f t="shared" si="50"/>
        <v>3.6729464622133556</v>
      </c>
      <c r="L687">
        <f t="shared" si="51"/>
        <v>0.27226097910433184</v>
      </c>
      <c r="M687">
        <v>1102404</v>
      </c>
      <c r="N687">
        <f t="shared" si="54"/>
        <v>1404.4479999999999</v>
      </c>
      <c r="O687">
        <f t="shared" si="52"/>
        <v>1415.51</v>
      </c>
      <c r="P687">
        <f t="shared" si="53"/>
        <v>9.9800000000000182</v>
      </c>
    </row>
    <row r="688" spans="1:16" x14ac:dyDescent="0.35">
      <c r="A688" s="1">
        <v>41137</v>
      </c>
      <c r="B688">
        <v>1415.51</v>
      </c>
      <c r="C688">
        <v>15.9</v>
      </c>
      <c r="D688">
        <v>18.75</v>
      </c>
      <c r="E688">
        <v>20.7</v>
      </c>
      <c r="F688">
        <v>22.25</v>
      </c>
      <c r="G688">
        <v>23.35</v>
      </c>
      <c r="H688">
        <v>25.1</v>
      </c>
      <c r="I688">
        <v>26.1</v>
      </c>
      <c r="J688">
        <v>26.75</v>
      </c>
      <c r="K688">
        <f t="shared" si="50"/>
        <v>3.7659897200375836</v>
      </c>
      <c r="L688">
        <f t="shared" si="51"/>
        <v>0.26553444760598555</v>
      </c>
      <c r="M688">
        <v>1482299</v>
      </c>
      <c r="N688">
        <f t="shared" si="54"/>
        <v>1406.99</v>
      </c>
      <c r="O688">
        <f t="shared" si="52"/>
        <v>1418.16</v>
      </c>
      <c r="P688">
        <f t="shared" si="53"/>
        <v>2.6500000000000909</v>
      </c>
    </row>
    <row r="689" spans="1:16" x14ac:dyDescent="0.35">
      <c r="A689" s="1">
        <v>41138</v>
      </c>
      <c r="B689">
        <v>1418.16</v>
      </c>
      <c r="C689">
        <v>15.1</v>
      </c>
      <c r="D689">
        <v>18.2</v>
      </c>
      <c r="E689">
        <v>20.3</v>
      </c>
      <c r="F689">
        <v>21.95</v>
      </c>
      <c r="G689">
        <v>23.05</v>
      </c>
      <c r="H689">
        <v>24.95</v>
      </c>
      <c r="I689">
        <v>26.05</v>
      </c>
      <c r="J689">
        <v>26.7</v>
      </c>
      <c r="K689">
        <f t="shared" si="50"/>
        <v>4.0218821109383285</v>
      </c>
      <c r="L689">
        <f t="shared" si="51"/>
        <v>0.24863980902878682</v>
      </c>
      <c r="M689">
        <v>1138845</v>
      </c>
      <c r="N689">
        <f t="shared" si="54"/>
        <v>1409.4479999999999</v>
      </c>
      <c r="O689">
        <f t="shared" si="52"/>
        <v>1418.13</v>
      </c>
      <c r="P689">
        <f t="shared" si="53"/>
        <v>-2.9999999999972715E-2</v>
      </c>
    </row>
    <row r="690" spans="1:16" x14ac:dyDescent="0.35">
      <c r="A690" s="1">
        <v>41141</v>
      </c>
      <c r="B690">
        <v>1418.13</v>
      </c>
      <c r="C690">
        <v>14.65</v>
      </c>
      <c r="D690">
        <v>18.25</v>
      </c>
      <c r="E690">
        <v>20.5</v>
      </c>
      <c r="F690">
        <v>22.2</v>
      </c>
      <c r="G690">
        <v>23.4</v>
      </c>
      <c r="H690">
        <v>25.3</v>
      </c>
      <c r="I690">
        <v>26.45</v>
      </c>
      <c r="J690">
        <v>27.1</v>
      </c>
      <c r="K690">
        <f t="shared" si="50"/>
        <v>4.2863518870946704</v>
      </c>
      <c r="L690">
        <f t="shared" si="51"/>
        <v>0.23329862464413983</v>
      </c>
      <c r="M690">
        <v>1110701</v>
      </c>
      <c r="N690">
        <f t="shared" si="54"/>
        <v>1412.252</v>
      </c>
      <c r="O690">
        <f t="shared" si="52"/>
        <v>1413.17</v>
      </c>
      <c r="P690">
        <f t="shared" si="53"/>
        <v>-4.9600000000000364</v>
      </c>
    </row>
    <row r="691" spans="1:16" x14ac:dyDescent="0.35">
      <c r="A691" s="1">
        <v>41142</v>
      </c>
      <c r="B691">
        <v>1413.17</v>
      </c>
      <c r="C691">
        <v>14.9</v>
      </c>
      <c r="D691">
        <v>18.75</v>
      </c>
      <c r="E691">
        <v>20.85</v>
      </c>
      <c r="F691">
        <v>22.6</v>
      </c>
      <c r="G691">
        <v>23.8</v>
      </c>
      <c r="H691">
        <v>25.75</v>
      </c>
      <c r="I691">
        <v>26.9</v>
      </c>
      <c r="J691">
        <v>27.55</v>
      </c>
      <c r="K691">
        <f t="shared" si="50"/>
        <v>4.3345579771347946</v>
      </c>
      <c r="L691">
        <f t="shared" si="51"/>
        <v>0.23070403147797194</v>
      </c>
      <c r="M691">
        <v>1730302</v>
      </c>
      <c r="N691">
        <f t="shared" si="54"/>
        <v>1414.1</v>
      </c>
      <c r="O691">
        <f t="shared" si="52"/>
        <v>1413.49</v>
      </c>
      <c r="P691">
        <f t="shared" si="53"/>
        <v>0.31999999999993634</v>
      </c>
    </row>
    <row r="692" spans="1:16" x14ac:dyDescent="0.35">
      <c r="A692" s="1">
        <v>41143</v>
      </c>
      <c r="B692">
        <v>1413.49</v>
      </c>
      <c r="C692">
        <v>19</v>
      </c>
      <c r="D692">
        <v>21.25</v>
      </c>
      <c r="E692">
        <v>22.8</v>
      </c>
      <c r="F692">
        <v>23.8</v>
      </c>
      <c r="G692">
        <v>25.65</v>
      </c>
      <c r="H692">
        <v>26.9</v>
      </c>
      <c r="I692">
        <v>27.65</v>
      </c>
      <c r="J692">
        <v>28.1</v>
      </c>
      <c r="K692">
        <f t="shared" si="50"/>
        <v>3.2528490259638949</v>
      </c>
      <c r="L692">
        <f t="shared" si="51"/>
        <v>0.30742281366829705</v>
      </c>
      <c r="M692">
        <v>1671976</v>
      </c>
      <c r="N692">
        <f t="shared" si="54"/>
        <v>1415.692</v>
      </c>
      <c r="O692">
        <f t="shared" si="52"/>
        <v>1402.08</v>
      </c>
      <c r="P692">
        <f t="shared" si="53"/>
        <v>-11.410000000000082</v>
      </c>
    </row>
    <row r="693" spans="1:16" x14ac:dyDescent="0.35">
      <c r="A693" s="1">
        <v>41144</v>
      </c>
      <c r="B693">
        <v>1402.08</v>
      </c>
      <c r="C693">
        <v>19.3</v>
      </c>
      <c r="D693">
        <v>21.6</v>
      </c>
      <c r="E693">
        <v>23.2</v>
      </c>
      <c r="F693">
        <v>24.3</v>
      </c>
      <c r="G693">
        <v>26</v>
      </c>
      <c r="H693">
        <v>27.1</v>
      </c>
      <c r="I693">
        <v>27.9</v>
      </c>
      <c r="J693">
        <v>28.4</v>
      </c>
      <c r="K693">
        <f t="shared" si="50"/>
        <v>3.2194720064010358</v>
      </c>
      <c r="L693">
        <f t="shared" si="51"/>
        <v>0.31060993790651842</v>
      </c>
      <c r="M693">
        <v>1592209</v>
      </c>
      <c r="N693">
        <f t="shared" si="54"/>
        <v>1413.0059999999999</v>
      </c>
      <c r="O693">
        <f t="shared" si="52"/>
        <v>1411.13</v>
      </c>
      <c r="P693">
        <f t="shared" si="53"/>
        <v>9.0500000000001819</v>
      </c>
    </row>
    <row r="694" spans="1:16" x14ac:dyDescent="0.35">
      <c r="A694" s="1">
        <v>41145</v>
      </c>
      <c r="B694">
        <v>1411.13</v>
      </c>
      <c r="C694">
        <v>18.55</v>
      </c>
      <c r="D694">
        <v>21.2</v>
      </c>
      <c r="E694">
        <v>22.95</v>
      </c>
      <c r="F694">
        <v>24</v>
      </c>
      <c r="G694">
        <v>25.85</v>
      </c>
      <c r="H694">
        <v>27.05</v>
      </c>
      <c r="I694">
        <v>27.9</v>
      </c>
      <c r="J694">
        <v>28.4</v>
      </c>
      <c r="K694">
        <f t="shared" si="50"/>
        <v>3.4649005345443054</v>
      </c>
      <c r="L694">
        <f t="shared" si="51"/>
        <v>0.28860857332850315</v>
      </c>
      <c r="M694">
        <v>1571472</v>
      </c>
      <c r="N694">
        <f t="shared" si="54"/>
        <v>1411.6</v>
      </c>
      <c r="O694">
        <f t="shared" si="52"/>
        <v>1410.43</v>
      </c>
      <c r="P694">
        <f t="shared" si="53"/>
        <v>-0.70000000000004547</v>
      </c>
    </row>
    <row r="695" spans="1:16" x14ac:dyDescent="0.35">
      <c r="A695" s="1">
        <v>41148</v>
      </c>
      <c r="B695">
        <v>1410.43</v>
      </c>
      <c r="C695">
        <v>18.8</v>
      </c>
      <c r="D695">
        <v>21.3</v>
      </c>
      <c r="E695">
        <v>22.9</v>
      </c>
      <c r="F695">
        <v>23.85</v>
      </c>
      <c r="G695">
        <v>25.65</v>
      </c>
      <c r="H695">
        <v>26.75</v>
      </c>
      <c r="I695">
        <v>27.75</v>
      </c>
      <c r="J695">
        <v>28.35</v>
      </c>
      <c r="K695">
        <f t="shared" si="50"/>
        <v>3.3258658915493613</v>
      </c>
      <c r="L695">
        <f t="shared" si="51"/>
        <v>0.30067357873355138</v>
      </c>
      <c r="M695">
        <v>929925</v>
      </c>
      <c r="N695">
        <f t="shared" si="54"/>
        <v>1410.06</v>
      </c>
      <c r="O695">
        <f t="shared" si="52"/>
        <v>1409.3</v>
      </c>
      <c r="P695">
        <f t="shared" si="53"/>
        <v>-1.1300000000001091</v>
      </c>
    </row>
    <row r="696" spans="1:16" x14ac:dyDescent="0.35">
      <c r="A696" s="1">
        <v>41149</v>
      </c>
      <c r="B696">
        <v>1409.3</v>
      </c>
      <c r="C696">
        <v>19</v>
      </c>
      <c r="D696">
        <v>21.45</v>
      </c>
      <c r="E696">
        <v>23.1</v>
      </c>
      <c r="F696">
        <v>24.05</v>
      </c>
      <c r="G696">
        <v>25.75</v>
      </c>
      <c r="H696">
        <v>26.8</v>
      </c>
      <c r="I696">
        <v>27.8</v>
      </c>
      <c r="J696">
        <v>28.35</v>
      </c>
      <c r="K696">
        <f t="shared" si="50"/>
        <v>3.2572720839026412</v>
      </c>
      <c r="L696">
        <f t="shared" si="51"/>
        <v>0.30700536345796087</v>
      </c>
      <c r="M696">
        <v>1209952</v>
      </c>
      <c r="N696">
        <f t="shared" si="54"/>
        <v>1409.2860000000001</v>
      </c>
      <c r="O696">
        <f t="shared" si="52"/>
        <v>1410.49</v>
      </c>
      <c r="P696">
        <f t="shared" si="53"/>
        <v>1.1900000000000546</v>
      </c>
    </row>
    <row r="697" spans="1:16" x14ac:dyDescent="0.35">
      <c r="A697" s="1">
        <v>41150</v>
      </c>
      <c r="B697">
        <v>1410.49</v>
      </c>
      <c r="C697">
        <v>19.25</v>
      </c>
      <c r="D697">
        <v>21.7</v>
      </c>
      <c r="E697">
        <v>23.25</v>
      </c>
      <c r="F697">
        <v>24.15</v>
      </c>
      <c r="G697">
        <v>25.8</v>
      </c>
      <c r="H697">
        <v>26.95</v>
      </c>
      <c r="I697">
        <v>27.95</v>
      </c>
      <c r="J697">
        <v>28.5</v>
      </c>
      <c r="K697">
        <f t="shared" si="50"/>
        <v>3.2156356292341406</v>
      </c>
      <c r="L697">
        <f t="shared" si="51"/>
        <v>0.31098050752664641</v>
      </c>
      <c r="M697">
        <v>959177</v>
      </c>
      <c r="N697">
        <f t="shared" si="54"/>
        <v>1408.6860000000001</v>
      </c>
      <c r="O697">
        <f t="shared" si="52"/>
        <v>1399.48</v>
      </c>
      <c r="P697">
        <f t="shared" si="53"/>
        <v>-11.009999999999991</v>
      </c>
    </row>
    <row r="698" spans="1:16" x14ac:dyDescent="0.35">
      <c r="A698" s="1">
        <v>41151</v>
      </c>
      <c r="B698">
        <v>1399.48</v>
      </c>
      <c r="C698">
        <v>19.7</v>
      </c>
      <c r="D698">
        <v>22</v>
      </c>
      <c r="E698">
        <v>23.55</v>
      </c>
      <c r="F698">
        <v>24.35</v>
      </c>
      <c r="G698">
        <v>26.05</v>
      </c>
      <c r="H698">
        <v>27.05</v>
      </c>
      <c r="I698">
        <v>28.05</v>
      </c>
      <c r="J698">
        <v>28.65</v>
      </c>
      <c r="K698">
        <f t="shared" si="50"/>
        <v>3.1052950170405937</v>
      </c>
      <c r="L698">
        <f t="shared" si="51"/>
        <v>0.32203059435976533</v>
      </c>
      <c r="M698">
        <v>1217187</v>
      </c>
      <c r="N698">
        <f t="shared" si="54"/>
        <v>1408.1659999999999</v>
      </c>
      <c r="O698">
        <f t="shared" si="52"/>
        <v>1406.58</v>
      </c>
      <c r="P698">
        <f t="shared" si="53"/>
        <v>7.0999999999999091</v>
      </c>
    </row>
    <row r="699" spans="1:16" x14ac:dyDescent="0.35">
      <c r="A699" s="1">
        <v>41152</v>
      </c>
      <c r="B699">
        <v>1406.58</v>
      </c>
      <c r="C699">
        <v>18.95</v>
      </c>
      <c r="D699">
        <v>21.2</v>
      </c>
      <c r="E699">
        <v>22.85</v>
      </c>
      <c r="F699">
        <v>23.8</v>
      </c>
      <c r="G699">
        <v>25.6</v>
      </c>
      <c r="H699">
        <v>26.65</v>
      </c>
      <c r="I699">
        <v>27.65</v>
      </c>
      <c r="J699">
        <v>28.25</v>
      </c>
      <c r="K699">
        <f t="shared" si="50"/>
        <v>3.2641929105282199</v>
      </c>
      <c r="L699">
        <f t="shared" si="51"/>
        <v>0.30635444270914047</v>
      </c>
      <c r="M699">
        <v>2046718</v>
      </c>
      <c r="N699">
        <f t="shared" si="54"/>
        <v>1407.2560000000001</v>
      </c>
      <c r="O699">
        <f t="shared" si="52"/>
        <v>1404.94</v>
      </c>
      <c r="P699">
        <f t="shared" si="53"/>
        <v>-1.6399999999998727</v>
      </c>
    </row>
    <row r="700" spans="1:16" x14ac:dyDescent="0.35">
      <c r="A700" s="1">
        <v>41155</v>
      </c>
      <c r="B700">
        <v>1404.94</v>
      </c>
      <c r="C700">
        <v>18.649999999999999</v>
      </c>
      <c r="D700">
        <v>20.75</v>
      </c>
      <c r="E700">
        <v>22.55</v>
      </c>
      <c r="F700">
        <v>23.65</v>
      </c>
      <c r="G700">
        <v>25.55</v>
      </c>
      <c r="H700">
        <v>26.75</v>
      </c>
      <c r="I700">
        <v>27.75</v>
      </c>
      <c r="J700">
        <v>28.35</v>
      </c>
      <c r="K700">
        <f t="shared" si="50"/>
        <v>3.4612136599753871</v>
      </c>
      <c r="L700">
        <f t="shared" si="51"/>
        <v>0.28891599832849124</v>
      </c>
      <c r="M700">
        <v>2046718</v>
      </c>
      <c r="N700">
        <f t="shared" si="54"/>
        <v>1406.1580000000001</v>
      </c>
      <c r="O700">
        <f t="shared" si="52"/>
        <v>1404.94</v>
      </c>
      <c r="P700">
        <f t="shared" si="53"/>
        <v>0</v>
      </c>
    </row>
    <row r="701" spans="1:16" x14ac:dyDescent="0.35">
      <c r="A701" s="1">
        <v>41156</v>
      </c>
      <c r="B701">
        <v>1404.94</v>
      </c>
      <c r="C701">
        <v>18.649999999999999</v>
      </c>
      <c r="D701">
        <v>20.75</v>
      </c>
      <c r="E701">
        <v>22.55</v>
      </c>
      <c r="F701">
        <v>23.65</v>
      </c>
      <c r="G701">
        <v>25.55</v>
      </c>
      <c r="H701">
        <v>26.75</v>
      </c>
      <c r="I701">
        <v>27.75</v>
      </c>
      <c r="J701">
        <v>28.35</v>
      </c>
      <c r="K701">
        <f t="shared" si="50"/>
        <v>3.4612136599753871</v>
      </c>
      <c r="L701">
        <f t="shared" si="51"/>
        <v>0.28891599832849124</v>
      </c>
      <c r="M701">
        <v>1680036</v>
      </c>
      <c r="N701">
        <f t="shared" si="54"/>
        <v>1405.2860000000001</v>
      </c>
      <c r="O701">
        <f t="shared" si="52"/>
        <v>1403.43</v>
      </c>
      <c r="P701">
        <f t="shared" si="53"/>
        <v>-1.5099999999999909</v>
      </c>
    </row>
    <row r="702" spans="1:16" x14ac:dyDescent="0.35">
      <c r="A702" s="1">
        <v>41157</v>
      </c>
      <c r="B702">
        <v>1403.43</v>
      </c>
      <c r="C702">
        <v>18.149999999999999</v>
      </c>
      <c r="D702">
        <v>20.350000000000001</v>
      </c>
      <c r="E702">
        <v>22.15</v>
      </c>
      <c r="F702">
        <v>23.15</v>
      </c>
      <c r="G702">
        <v>25.1</v>
      </c>
      <c r="H702">
        <v>26.35</v>
      </c>
      <c r="I702">
        <v>27.3</v>
      </c>
      <c r="J702">
        <v>27.85</v>
      </c>
      <c r="K702">
        <f t="shared" si="50"/>
        <v>3.460284876794304</v>
      </c>
      <c r="L702">
        <f t="shared" si="51"/>
        <v>0.28899354694935564</v>
      </c>
      <c r="M702">
        <v>1429011</v>
      </c>
      <c r="N702">
        <f t="shared" si="54"/>
        <v>1403.8740000000003</v>
      </c>
      <c r="O702">
        <f t="shared" si="52"/>
        <v>1432.12</v>
      </c>
      <c r="P702">
        <f t="shared" si="53"/>
        <v>28.689999999999827</v>
      </c>
    </row>
    <row r="703" spans="1:16" x14ac:dyDescent="0.35">
      <c r="A703" s="1">
        <v>41158</v>
      </c>
      <c r="B703">
        <v>1432.12</v>
      </c>
      <c r="C703">
        <v>16.100000000000001</v>
      </c>
      <c r="D703">
        <v>18.55</v>
      </c>
      <c r="E703">
        <v>20.6</v>
      </c>
      <c r="F703">
        <v>21.95</v>
      </c>
      <c r="G703">
        <v>24.05</v>
      </c>
      <c r="H703">
        <v>25.35</v>
      </c>
      <c r="I703">
        <v>26.4</v>
      </c>
      <c r="J703">
        <v>27.1</v>
      </c>
      <c r="K703">
        <f t="shared" si="50"/>
        <v>3.9164260311083203</v>
      </c>
      <c r="L703">
        <f t="shared" si="51"/>
        <v>0.2553348364189601</v>
      </c>
      <c r="M703">
        <v>2040127</v>
      </c>
      <c r="N703">
        <f t="shared" si="54"/>
        <v>1410.402</v>
      </c>
      <c r="O703">
        <f t="shared" si="52"/>
        <v>1437.92</v>
      </c>
      <c r="P703">
        <f t="shared" si="53"/>
        <v>5.8000000000001819</v>
      </c>
    </row>
    <row r="704" spans="1:16" x14ac:dyDescent="0.35">
      <c r="A704" s="1">
        <v>41159</v>
      </c>
      <c r="B704">
        <v>1437.92</v>
      </c>
      <c r="C704">
        <v>15.1</v>
      </c>
      <c r="D704">
        <v>17.55</v>
      </c>
      <c r="E704">
        <v>19.7</v>
      </c>
      <c r="F704">
        <v>21.05</v>
      </c>
      <c r="G704">
        <v>23.25</v>
      </c>
      <c r="H704">
        <v>24.8</v>
      </c>
      <c r="I704">
        <v>25.85</v>
      </c>
      <c r="J704">
        <v>26.5</v>
      </c>
      <c r="K704">
        <f t="shared" si="50"/>
        <v>4.0966013788435545</v>
      </c>
      <c r="L704">
        <f t="shared" si="51"/>
        <v>0.24410478528967686</v>
      </c>
      <c r="M704">
        <v>1468529</v>
      </c>
      <c r="N704">
        <f t="shared" si="54"/>
        <v>1416.67</v>
      </c>
      <c r="O704">
        <f t="shared" si="52"/>
        <v>1429.08</v>
      </c>
      <c r="P704">
        <f t="shared" si="53"/>
        <v>-8.8400000000001455</v>
      </c>
    </row>
    <row r="705" spans="1:16" x14ac:dyDescent="0.35">
      <c r="A705" s="1">
        <v>41162</v>
      </c>
      <c r="B705">
        <v>1429.08</v>
      </c>
      <c r="C705">
        <v>16.5</v>
      </c>
      <c r="D705">
        <v>18.55</v>
      </c>
      <c r="E705">
        <v>20.399999999999999</v>
      </c>
      <c r="F705">
        <v>21.55</v>
      </c>
      <c r="G705">
        <v>23.65</v>
      </c>
      <c r="H705">
        <v>25.1</v>
      </c>
      <c r="I705">
        <v>26.25</v>
      </c>
      <c r="J705">
        <v>26.95</v>
      </c>
      <c r="K705">
        <f t="shared" si="50"/>
        <v>3.7554662541040575</v>
      </c>
      <c r="L705">
        <f t="shared" si="51"/>
        <v>0.26627852105106192</v>
      </c>
      <c r="M705">
        <v>1096354</v>
      </c>
      <c r="N705">
        <f t="shared" si="54"/>
        <v>1421.498</v>
      </c>
      <c r="O705">
        <f t="shared" si="52"/>
        <v>1433.57</v>
      </c>
      <c r="P705">
        <f t="shared" si="53"/>
        <v>4.4900000000000091</v>
      </c>
    </row>
    <row r="706" spans="1:16" x14ac:dyDescent="0.35">
      <c r="A706" s="1">
        <v>41163</v>
      </c>
      <c r="B706">
        <v>1433.57</v>
      </c>
      <c r="C706">
        <v>16.600000000000001</v>
      </c>
      <c r="D706">
        <v>18.350000000000001</v>
      </c>
      <c r="E706">
        <v>19.95</v>
      </c>
      <c r="F706">
        <v>21.25</v>
      </c>
      <c r="G706">
        <v>23.4</v>
      </c>
      <c r="H706">
        <v>24.8</v>
      </c>
      <c r="I706">
        <v>25.95</v>
      </c>
      <c r="J706">
        <v>26.7</v>
      </c>
      <c r="K706">
        <f t="shared" si="50"/>
        <v>3.676469579831799</v>
      </c>
      <c r="L706">
        <f t="shared" si="51"/>
        <v>0.27200007460574466</v>
      </c>
      <c r="M706">
        <v>1429945</v>
      </c>
      <c r="N706">
        <f t="shared" si="54"/>
        <v>1427.2239999999999</v>
      </c>
      <c r="O706">
        <f t="shared" si="52"/>
        <v>1436.56</v>
      </c>
      <c r="P706">
        <f t="shared" si="53"/>
        <v>2.9900000000000091</v>
      </c>
    </row>
    <row r="707" spans="1:16" x14ac:dyDescent="0.35">
      <c r="A707" s="1">
        <v>41164</v>
      </c>
      <c r="B707">
        <v>1436.56</v>
      </c>
      <c r="C707">
        <v>15.8</v>
      </c>
      <c r="D707">
        <v>17.600000000000001</v>
      </c>
      <c r="E707">
        <v>19.149999999999999</v>
      </c>
      <c r="F707">
        <v>20.399999999999999</v>
      </c>
      <c r="G707">
        <v>22.65</v>
      </c>
      <c r="H707">
        <v>24.1</v>
      </c>
      <c r="I707">
        <v>25.3</v>
      </c>
      <c r="J707">
        <v>26.05</v>
      </c>
      <c r="K707">
        <f t="shared" si="50"/>
        <v>3.7329553114312475</v>
      </c>
      <c r="L707">
        <f t="shared" si="51"/>
        <v>0.26788426771082652</v>
      </c>
      <c r="M707">
        <v>1725227</v>
      </c>
      <c r="N707">
        <f t="shared" si="54"/>
        <v>1433.85</v>
      </c>
      <c r="O707">
        <f t="shared" si="52"/>
        <v>1459.99</v>
      </c>
      <c r="P707">
        <f t="shared" si="53"/>
        <v>23.430000000000064</v>
      </c>
    </row>
    <row r="708" spans="1:16" x14ac:dyDescent="0.35">
      <c r="A708" s="1">
        <v>41165</v>
      </c>
      <c r="B708">
        <v>1459.99</v>
      </c>
      <c r="C708">
        <v>14.9</v>
      </c>
      <c r="D708">
        <v>16.45</v>
      </c>
      <c r="E708">
        <v>17.95</v>
      </c>
      <c r="F708">
        <v>19.2</v>
      </c>
      <c r="G708">
        <v>21.5</v>
      </c>
      <c r="H708">
        <v>23.1</v>
      </c>
      <c r="I708">
        <v>24.5</v>
      </c>
      <c r="J708">
        <v>25.35</v>
      </c>
      <c r="K708">
        <f t="shared" ref="K708:K771" si="55">_xlfn.STDEV.S(C708:J708)</f>
        <v>3.8377762813528307</v>
      </c>
      <c r="L708">
        <f t="shared" ref="L708:L771" si="56">1/K708</f>
        <v>0.26056755962009753</v>
      </c>
      <c r="M708">
        <v>2599658</v>
      </c>
      <c r="N708">
        <f t="shared" si="54"/>
        <v>1439.4239999999998</v>
      </c>
      <c r="O708">
        <f t="shared" ref="O708:O771" si="57">B709</f>
        <v>1465.77</v>
      </c>
      <c r="P708">
        <f t="shared" ref="P708:P771" si="58">O708-B708</f>
        <v>5.7799999999999727</v>
      </c>
    </row>
    <row r="709" spans="1:16" x14ac:dyDescent="0.35">
      <c r="A709" s="1">
        <v>41166</v>
      </c>
      <c r="B709">
        <v>1465.77</v>
      </c>
      <c r="C709">
        <v>15.75</v>
      </c>
      <c r="D709">
        <v>17.350000000000001</v>
      </c>
      <c r="E709">
        <v>18.399999999999999</v>
      </c>
      <c r="F709">
        <v>19.350000000000001</v>
      </c>
      <c r="G709">
        <v>21.6</v>
      </c>
      <c r="H709">
        <v>23.15</v>
      </c>
      <c r="I709">
        <v>24.6</v>
      </c>
      <c r="J709">
        <v>25.35</v>
      </c>
      <c r="K709">
        <f t="shared" si="55"/>
        <v>3.5149108401616411</v>
      </c>
      <c r="L709">
        <f t="shared" si="56"/>
        <v>0.28450223788720991</v>
      </c>
      <c r="M709">
        <v>1291413</v>
      </c>
      <c r="N709">
        <f t="shared" si="54"/>
        <v>1444.9939999999999</v>
      </c>
      <c r="O709">
        <f t="shared" si="57"/>
        <v>1461.19</v>
      </c>
      <c r="P709">
        <f t="shared" si="58"/>
        <v>-4.5799999999999272</v>
      </c>
    </row>
    <row r="710" spans="1:16" x14ac:dyDescent="0.35">
      <c r="A710" s="1">
        <v>41169</v>
      </c>
      <c r="B710">
        <v>1461.19</v>
      </c>
      <c r="C710">
        <v>15</v>
      </c>
      <c r="D710">
        <v>16.850000000000001</v>
      </c>
      <c r="E710">
        <v>18.25</v>
      </c>
      <c r="F710">
        <v>19.149999999999999</v>
      </c>
      <c r="G710">
        <v>21.4</v>
      </c>
      <c r="H710">
        <v>22.9</v>
      </c>
      <c r="I710">
        <v>24.25</v>
      </c>
      <c r="J710">
        <v>25.1</v>
      </c>
      <c r="K710">
        <f t="shared" si="55"/>
        <v>3.6272529944455538</v>
      </c>
      <c r="L710">
        <f t="shared" si="56"/>
        <v>0.27569072285040752</v>
      </c>
      <c r="M710">
        <v>668585</v>
      </c>
      <c r="N710">
        <f t="shared" si="54"/>
        <v>1451.4159999999999</v>
      </c>
      <c r="O710">
        <f t="shared" si="57"/>
        <v>1459.32</v>
      </c>
      <c r="P710">
        <f t="shared" si="58"/>
        <v>-1.8700000000001182</v>
      </c>
    </row>
    <row r="711" spans="1:16" x14ac:dyDescent="0.35">
      <c r="A711" s="1">
        <v>41170</v>
      </c>
      <c r="B711">
        <v>1459.32</v>
      </c>
      <c r="C711">
        <v>14.3</v>
      </c>
      <c r="D711">
        <v>16.25</v>
      </c>
      <c r="E711">
        <v>17.75</v>
      </c>
      <c r="F711">
        <v>19.05</v>
      </c>
      <c r="G711">
        <v>20.95</v>
      </c>
      <c r="H711">
        <v>22.45</v>
      </c>
      <c r="I711">
        <v>23.9</v>
      </c>
      <c r="J711">
        <v>24.75</v>
      </c>
      <c r="K711">
        <f t="shared" si="55"/>
        <v>3.7253954727748537</v>
      </c>
      <c r="L711">
        <f t="shared" si="56"/>
        <v>0.26842787760601211</v>
      </c>
      <c r="M711">
        <v>762526</v>
      </c>
      <c r="N711">
        <f t="shared" si="54"/>
        <v>1456.566</v>
      </c>
      <c r="O711">
        <f t="shared" si="57"/>
        <v>1461.05</v>
      </c>
      <c r="P711">
        <f t="shared" si="58"/>
        <v>1.7300000000000182</v>
      </c>
    </row>
    <row r="712" spans="1:16" x14ac:dyDescent="0.35">
      <c r="A712" s="1">
        <v>41171</v>
      </c>
      <c r="B712">
        <v>1461.05</v>
      </c>
      <c r="C712">
        <v>16.05</v>
      </c>
      <c r="D712">
        <v>17.7</v>
      </c>
      <c r="E712">
        <v>19</v>
      </c>
      <c r="F712">
        <v>20.8</v>
      </c>
      <c r="G712">
        <v>22.2</v>
      </c>
      <c r="H712">
        <v>23.6</v>
      </c>
      <c r="I712">
        <v>24.55</v>
      </c>
      <c r="J712">
        <v>25.25</v>
      </c>
      <c r="K712">
        <f t="shared" si="55"/>
        <v>3.3409191955850246</v>
      </c>
      <c r="L712">
        <f t="shared" si="56"/>
        <v>0.2993188225927419</v>
      </c>
      <c r="M712">
        <v>457469</v>
      </c>
      <c r="N712">
        <f t="shared" ref="N712:N775" si="59">AVERAGE(B708:B712)</f>
        <v>1461.4640000000002</v>
      </c>
      <c r="O712">
        <f t="shared" si="57"/>
        <v>1460.26</v>
      </c>
      <c r="P712">
        <f t="shared" si="58"/>
        <v>-0.78999999999996362</v>
      </c>
    </row>
    <row r="713" spans="1:16" x14ac:dyDescent="0.35">
      <c r="A713" s="1">
        <v>41172</v>
      </c>
      <c r="B713">
        <v>1460.26</v>
      </c>
      <c r="C713">
        <v>16.399999999999999</v>
      </c>
      <c r="D713">
        <v>18.05</v>
      </c>
      <c r="E713">
        <v>19.2</v>
      </c>
      <c r="F713">
        <v>20.9</v>
      </c>
      <c r="G713">
        <v>22.2</v>
      </c>
      <c r="H713">
        <v>23.5</v>
      </c>
      <c r="I713">
        <v>24.6</v>
      </c>
      <c r="J713">
        <v>25.2</v>
      </c>
      <c r="K713">
        <f t="shared" si="55"/>
        <v>3.182029619598143</v>
      </c>
      <c r="L713">
        <f t="shared" si="56"/>
        <v>0.31426483079886902</v>
      </c>
      <c r="M713">
        <v>309519</v>
      </c>
      <c r="N713">
        <f t="shared" si="59"/>
        <v>1461.518</v>
      </c>
      <c r="O713">
        <f t="shared" si="57"/>
        <v>1460.15</v>
      </c>
      <c r="P713">
        <f t="shared" si="58"/>
        <v>-0.10999999999989996</v>
      </c>
    </row>
    <row r="714" spans="1:16" x14ac:dyDescent="0.35">
      <c r="A714" s="1">
        <v>41173</v>
      </c>
      <c r="B714">
        <v>1460.15</v>
      </c>
      <c r="C714">
        <v>16.05</v>
      </c>
      <c r="D714">
        <v>17.899999999999999</v>
      </c>
      <c r="E714">
        <v>19.25</v>
      </c>
      <c r="F714">
        <v>20.95</v>
      </c>
      <c r="G714">
        <v>22.35</v>
      </c>
      <c r="H714">
        <v>23.7</v>
      </c>
      <c r="I714">
        <v>24.75</v>
      </c>
      <c r="J714">
        <v>25.25</v>
      </c>
      <c r="K714">
        <f t="shared" si="55"/>
        <v>3.3340237380250226</v>
      </c>
      <c r="L714">
        <f t="shared" si="56"/>
        <v>0.29993787644486614</v>
      </c>
      <c r="M714">
        <v>60974</v>
      </c>
      <c r="N714">
        <f t="shared" si="59"/>
        <v>1460.3940000000002</v>
      </c>
      <c r="O714">
        <f t="shared" si="57"/>
        <v>1456.89</v>
      </c>
      <c r="P714">
        <f t="shared" si="58"/>
        <v>-3.2599999999999909</v>
      </c>
    </row>
    <row r="715" spans="1:16" x14ac:dyDescent="0.35">
      <c r="A715" s="1">
        <v>41176</v>
      </c>
      <c r="B715">
        <v>1456.89</v>
      </c>
      <c r="C715">
        <v>15.9</v>
      </c>
      <c r="D715">
        <v>17.600000000000001</v>
      </c>
      <c r="E715">
        <v>19</v>
      </c>
      <c r="F715">
        <v>20.7</v>
      </c>
      <c r="G715">
        <v>22.15</v>
      </c>
      <c r="H715">
        <v>23.4</v>
      </c>
      <c r="I715">
        <v>24.6</v>
      </c>
      <c r="J715">
        <v>25.15</v>
      </c>
      <c r="K715">
        <f t="shared" si="55"/>
        <v>3.3571618540495991</v>
      </c>
      <c r="L715">
        <f t="shared" si="56"/>
        <v>0.29787065487883563</v>
      </c>
      <c r="M715">
        <v>1257245</v>
      </c>
      <c r="N715">
        <f t="shared" si="59"/>
        <v>1459.5340000000001</v>
      </c>
      <c r="O715">
        <f t="shared" si="57"/>
        <v>1441.59</v>
      </c>
      <c r="P715">
        <f t="shared" si="58"/>
        <v>-15.300000000000182</v>
      </c>
    </row>
    <row r="716" spans="1:16" x14ac:dyDescent="0.35">
      <c r="A716" s="1">
        <v>41177</v>
      </c>
      <c r="B716">
        <v>1441.59</v>
      </c>
      <c r="C716">
        <v>17.149999999999999</v>
      </c>
      <c r="D716">
        <v>18.350000000000001</v>
      </c>
      <c r="E716">
        <v>19.5</v>
      </c>
      <c r="F716">
        <v>21.1</v>
      </c>
      <c r="G716">
        <v>22.4</v>
      </c>
      <c r="H716">
        <v>23.65</v>
      </c>
      <c r="I716">
        <v>24.85</v>
      </c>
      <c r="J716">
        <v>25.5</v>
      </c>
      <c r="K716">
        <f t="shared" si="55"/>
        <v>3.0619496590057933</v>
      </c>
      <c r="L716">
        <f t="shared" si="56"/>
        <v>0.32658930138149211</v>
      </c>
      <c r="M716">
        <v>1811493</v>
      </c>
      <c r="N716">
        <f t="shared" si="59"/>
        <v>1455.9880000000001</v>
      </c>
      <c r="O716">
        <f t="shared" si="57"/>
        <v>1433.32</v>
      </c>
      <c r="P716">
        <f t="shared" si="58"/>
        <v>-8.2699999999999818</v>
      </c>
    </row>
    <row r="717" spans="1:16" x14ac:dyDescent="0.35">
      <c r="A717" s="1">
        <v>41178</v>
      </c>
      <c r="B717">
        <v>1433.32</v>
      </c>
      <c r="C717">
        <v>17.75</v>
      </c>
      <c r="D717">
        <v>18.899999999999999</v>
      </c>
      <c r="E717">
        <v>19.95</v>
      </c>
      <c r="F717">
        <v>21.45</v>
      </c>
      <c r="G717">
        <v>22.6</v>
      </c>
      <c r="H717">
        <v>23.75</v>
      </c>
      <c r="I717">
        <v>24.95</v>
      </c>
      <c r="J717">
        <v>25.6</v>
      </c>
      <c r="K717">
        <f t="shared" si="55"/>
        <v>2.8566885799570856</v>
      </c>
      <c r="L717">
        <f t="shared" si="56"/>
        <v>0.35005565780468184</v>
      </c>
      <c r="M717">
        <v>1778971</v>
      </c>
      <c r="N717">
        <f t="shared" si="59"/>
        <v>1450.442</v>
      </c>
      <c r="O717">
        <f t="shared" si="57"/>
        <v>1447.15</v>
      </c>
      <c r="P717">
        <f t="shared" si="58"/>
        <v>13.830000000000155</v>
      </c>
    </row>
    <row r="718" spans="1:16" x14ac:dyDescent="0.35">
      <c r="A718" s="1">
        <v>41179</v>
      </c>
      <c r="B718">
        <v>1447.15</v>
      </c>
      <c r="C718">
        <v>16.100000000000001</v>
      </c>
      <c r="D718">
        <v>17.75</v>
      </c>
      <c r="E718">
        <v>18.95</v>
      </c>
      <c r="F718">
        <v>20.75</v>
      </c>
      <c r="G718">
        <v>22.05</v>
      </c>
      <c r="H718">
        <v>23.25</v>
      </c>
      <c r="I718">
        <v>24.4</v>
      </c>
      <c r="J718">
        <v>25</v>
      </c>
      <c r="K718">
        <f t="shared" si="55"/>
        <v>3.2194650731360417</v>
      </c>
      <c r="L718">
        <f t="shared" si="56"/>
        <v>0.31061060681919811</v>
      </c>
      <c r="M718">
        <v>1754731</v>
      </c>
      <c r="N718">
        <f t="shared" si="59"/>
        <v>1447.8200000000002</v>
      </c>
      <c r="O718">
        <f t="shared" si="57"/>
        <v>1440.67</v>
      </c>
      <c r="P718">
        <f t="shared" si="58"/>
        <v>-6.4800000000000182</v>
      </c>
    </row>
    <row r="719" spans="1:16" x14ac:dyDescent="0.35">
      <c r="A719" s="1">
        <v>41180</v>
      </c>
      <c r="B719">
        <v>1440.67</v>
      </c>
      <c r="C719">
        <v>16.399999999999999</v>
      </c>
      <c r="D719">
        <v>18.05</v>
      </c>
      <c r="E719">
        <v>19.2</v>
      </c>
      <c r="F719">
        <v>20.9</v>
      </c>
      <c r="G719">
        <v>22.15</v>
      </c>
      <c r="H719">
        <v>23.35</v>
      </c>
      <c r="I719">
        <v>24.5</v>
      </c>
      <c r="J719">
        <v>25.15</v>
      </c>
      <c r="K719">
        <f t="shared" si="55"/>
        <v>3.1411724380737431</v>
      </c>
      <c r="L719">
        <f t="shared" si="56"/>
        <v>0.3183524686130344</v>
      </c>
      <c r="M719">
        <v>2098950</v>
      </c>
      <c r="N719">
        <f t="shared" si="59"/>
        <v>1443.9240000000002</v>
      </c>
      <c r="O719">
        <f t="shared" si="57"/>
        <v>1444.49</v>
      </c>
      <c r="P719">
        <f t="shared" si="58"/>
        <v>3.8199999999999363</v>
      </c>
    </row>
    <row r="720" spans="1:16" x14ac:dyDescent="0.35">
      <c r="A720" s="1">
        <v>41183</v>
      </c>
      <c r="B720">
        <v>1444.49</v>
      </c>
      <c r="C720">
        <v>16.95</v>
      </c>
      <c r="D720">
        <v>18.3</v>
      </c>
      <c r="E720">
        <v>19.2</v>
      </c>
      <c r="F720">
        <v>20.85</v>
      </c>
      <c r="G720">
        <v>22.2</v>
      </c>
      <c r="H720">
        <v>23.45</v>
      </c>
      <c r="I720">
        <v>24.5</v>
      </c>
      <c r="J720">
        <v>25.15</v>
      </c>
      <c r="K720">
        <f t="shared" si="55"/>
        <v>3.000595179055523</v>
      </c>
      <c r="L720">
        <f t="shared" si="56"/>
        <v>0.33326721544449167</v>
      </c>
      <c r="M720">
        <v>1901880</v>
      </c>
      <c r="N720">
        <f t="shared" si="59"/>
        <v>1441.444</v>
      </c>
      <c r="O720">
        <f t="shared" si="57"/>
        <v>1445.75</v>
      </c>
      <c r="P720">
        <f t="shared" si="58"/>
        <v>1.2599999999999909</v>
      </c>
    </row>
    <row r="721" spans="1:16" x14ac:dyDescent="0.35">
      <c r="A721" s="1">
        <v>41184</v>
      </c>
      <c r="B721">
        <v>1445.75</v>
      </c>
      <c r="C721">
        <v>16.600000000000001</v>
      </c>
      <c r="D721">
        <v>17.95</v>
      </c>
      <c r="E721">
        <v>19</v>
      </c>
      <c r="F721">
        <v>20.7</v>
      </c>
      <c r="G721">
        <v>22.05</v>
      </c>
      <c r="H721">
        <v>23.25</v>
      </c>
      <c r="I721">
        <v>24.35</v>
      </c>
      <c r="J721">
        <v>24.95</v>
      </c>
      <c r="K721">
        <f t="shared" si="55"/>
        <v>3.0624963556829701</v>
      </c>
      <c r="L721">
        <f t="shared" si="56"/>
        <v>0.32653100081060804</v>
      </c>
      <c r="M721">
        <v>1609875</v>
      </c>
      <c r="N721">
        <f t="shared" si="59"/>
        <v>1442.2760000000001</v>
      </c>
      <c r="O721">
        <f t="shared" si="57"/>
        <v>1450.99</v>
      </c>
      <c r="P721">
        <f t="shared" si="58"/>
        <v>5.2400000000000091</v>
      </c>
    </row>
    <row r="722" spans="1:16" x14ac:dyDescent="0.35">
      <c r="A722" s="1">
        <v>41185</v>
      </c>
      <c r="B722">
        <v>1450.99</v>
      </c>
      <c r="C722">
        <v>16.5</v>
      </c>
      <c r="D722">
        <v>17.7</v>
      </c>
      <c r="E722">
        <v>18.8</v>
      </c>
      <c r="F722">
        <v>20.5</v>
      </c>
      <c r="G722">
        <v>21.8</v>
      </c>
      <c r="H722">
        <v>22.95</v>
      </c>
      <c r="I722">
        <v>24.15</v>
      </c>
      <c r="J722">
        <v>24.8</v>
      </c>
      <c r="K722">
        <f t="shared" si="55"/>
        <v>3.0461920022030085</v>
      </c>
      <c r="L722">
        <f t="shared" si="56"/>
        <v>0.32827871627159394</v>
      </c>
      <c r="M722">
        <v>1540216</v>
      </c>
      <c r="N722">
        <f t="shared" si="59"/>
        <v>1445.81</v>
      </c>
      <c r="O722">
        <f t="shared" si="57"/>
        <v>1461.4</v>
      </c>
      <c r="P722">
        <f t="shared" si="58"/>
        <v>10.410000000000082</v>
      </c>
    </row>
    <row r="723" spans="1:16" x14ac:dyDescent="0.35">
      <c r="A723" s="1">
        <v>41186</v>
      </c>
      <c r="B723">
        <v>1461.4</v>
      </c>
      <c r="C723">
        <v>15.8</v>
      </c>
      <c r="D723">
        <v>17.399999999999999</v>
      </c>
      <c r="E723">
        <v>18.399999999999999</v>
      </c>
      <c r="F723">
        <v>20</v>
      </c>
      <c r="G723">
        <v>21.25</v>
      </c>
      <c r="H723">
        <v>22.45</v>
      </c>
      <c r="I723">
        <v>23.65</v>
      </c>
      <c r="J723">
        <v>24.35</v>
      </c>
      <c r="K723">
        <f t="shared" si="55"/>
        <v>3.0568132332311726</v>
      </c>
      <c r="L723">
        <f t="shared" si="56"/>
        <v>0.32713807606196482</v>
      </c>
      <c r="M723">
        <v>1565475</v>
      </c>
      <c r="N723">
        <f t="shared" si="59"/>
        <v>1448.6599999999999</v>
      </c>
      <c r="O723">
        <f t="shared" si="57"/>
        <v>1460.93</v>
      </c>
      <c r="P723">
        <f t="shared" si="58"/>
        <v>-0.47000000000002728</v>
      </c>
    </row>
    <row r="724" spans="1:16" x14ac:dyDescent="0.35">
      <c r="A724" s="1">
        <v>41187</v>
      </c>
      <c r="B724">
        <v>1460.93</v>
      </c>
      <c r="C724">
        <v>15.75</v>
      </c>
      <c r="D724">
        <v>17.25</v>
      </c>
      <c r="E724">
        <v>18.25</v>
      </c>
      <c r="F724">
        <v>19.850000000000001</v>
      </c>
      <c r="G724">
        <v>21.15</v>
      </c>
      <c r="H724">
        <v>22.4</v>
      </c>
      <c r="I724">
        <v>23.55</v>
      </c>
      <c r="J724">
        <v>24.2</v>
      </c>
      <c r="K724">
        <f t="shared" si="55"/>
        <v>3.0546217909447035</v>
      </c>
      <c r="L724">
        <f t="shared" si="56"/>
        <v>0.32737277098083223</v>
      </c>
      <c r="M724">
        <v>1679196</v>
      </c>
      <c r="N724">
        <f t="shared" si="59"/>
        <v>1452.712</v>
      </c>
      <c r="O724">
        <f t="shared" si="57"/>
        <v>1455.88</v>
      </c>
      <c r="P724">
        <f t="shared" si="58"/>
        <v>-5.0499999999999545</v>
      </c>
    </row>
    <row r="725" spans="1:16" x14ac:dyDescent="0.35">
      <c r="A725" s="1">
        <v>41190</v>
      </c>
      <c r="B725">
        <v>1455.88</v>
      </c>
      <c r="C725">
        <v>15.9</v>
      </c>
      <c r="D725">
        <v>17.399999999999999</v>
      </c>
      <c r="E725">
        <v>18.350000000000001</v>
      </c>
      <c r="F725">
        <v>19.850000000000001</v>
      </c>
      <c r="G725">
        <v>21.15</v>
      </c>
      <c r="H725">
        <v>22.3</v>
      </c>
      <c r="I725">
        <v>23.55</v>
      </c>
      <c r="J725">
        <v>24.2</v>
      </c>
      <c r="K725">
        <f t="shared" si="55"/>
        <v>2.9822989693954569</v>
      </c>
      <c r="L725">
        <f t="shared" si="56"/>
        <v>0.33531178807425549</v>
      </c>
      <c r="M725">
        <v>961104</v>
      </c>
      <c r="N725">
        <f t="shared" si="59"/>
        <v>1454.99</v>
      </c>
      <c r="O725">
        <f t="shared" si="57"/>
        <v>1441.48</v>
      </c>
      <c r="P725">
        <f t="shared" si="58"/>
        <v>-14.400000000000091</v>
      </c>
    </row>
    <row r="726" spans="1:16" x14ac:dyDescent="0.35">
      <c r="A726" s="1">
        <v>41191</v>
      </c>
      <c r="B726">
        <v>1441.48</v>
      </c>
      <c r="C726">
        <v>16.7</v>
      </c>
      <c r="D726">
        <v>18.05</v>
      </c>
      <c r="E726">
        <v>18.75</v>
      </c>
      <c r="F726">
        <v>20.149999999999999</v>
      </c>
      <c r="G726">
        <v>21.4</v>
      </c>
      <c r="H726">
        <v>22.55</v>
      </c>
      <c r="I726">
        <v>23.7</v>
      </c>
      <c r="J726">
        <v>24.3</v>
      </c>
      <c r="K726">
        <f t="shared" si="55"/>
        <v>2.751622897751151</v>
      </c>
      <c r="L726">
        <f t="shared" si="56"/>
        <v>0.36342189215581866</v>
      </c>
      <c r="M726">
        <v>1954989</v>
      </c>
      <c r="N726">
        <f t="shared" si="59"/>
        <v>1454.136</v>
      </c>
      <c r="O726">
        <f t="shared" si="57"/>
        <v>1432.56</v>
      </c>
      <c r="P726">
        <f t="shared" si="58"/>
        <v>-8.9200000000000728</v>
      </c>
    </row>
    <row r="727" spans="1:16" x14ac:dyDescent="0.35">
      <c r="A727" s="1">
        <v>41192</v>
      </c>
      <c r="B727">
        <v>1432.56</v>
      </c>
      <c r="C727">
        <v>16.75</v>
      </c>
      <c r="D727">
        <v>18.149999999999999</v>
      </c>
      <c r="E727">
        <v>19</v>
      </c>
      <c r="F727">
        <v>20.399999999999999</v>
      </c>
      <c r="G727">
        <v>21.55</v>
      </c>
      <c r="H727">
        <v>22.55</v>
      </c>
      <c r="I727">
        <v>23.8</v>
      </c>
      <c r="J727">
        <v>24.4</v>
      </c>
      <c r="K727">
        <f t="shared" si="55"/>
        <v>2.7361338730823581</v>
      </c>
      <c r="L727">
        <f t="shared" si="56"/>
        <v>0.36547919304601212</v>
      </c>
      <c r="M727">
        <v>1672672</v>
      </c>
      <c r="N727">
        <f t="shared" si="59"/>
        <v>1450.45</v>
      </c>
      <c r="O727">
        <f t="shared" si="57"/>
        <v>1432.84</v>
      </c>
      <c r="P727">
        <f t="shared" si="58"/>
        <v>0.27999999999997272</v>
      </c>
    </row>
    <row r="728" spans="1:16" x14ac:dyDescent="0.35">
      <c r="A728" s="1">
        <v>41193</v>
      </c>
      <c r="B728">
        <v>1432.84</v>
      </c>
      <c r="C728">
        <v>16.2</v>
      </c>
      <c r="D728">
        <v>17.55</v>
      </c>
      <c r="E728">
        <v>18.5</v>
      </c>
      <c r="F728">
        <v>19.95</v>
      </c>
      <c r="G728">
        <v>21.15</v>
      </c>
      <c r="H728">
        <v>22.2</v>
      </c>
      <c r="I728">
        <v>23.3</v>
      </c>
      <c r="J728">
        <v>23.95</v>
      </c>
      <c r="K728">
        <f t="shared" si="55"/>
        <v>2.7869594286862109</v>
      </c>
      <c r="L728">
        <f t="shared" si="56"/>
        <v>0.35881397831162753</v>
      </c>
      <c r="M728">
        <v>1582367</v>
      </c>
      <c r="N728">
        <f t="shared" si="59"/>
        <v>1444.7380000000001</v>
      </c>
      <c r="O728">
        <f t="shared" si="57"/>
        <v>1428.59</v>
      </c>
      <c r="P728">
        <f t="shared" si="58"/>
        <v>-4.25</v>
      </c>
    </row>
    <row r="729" spans="1:16" x14ac:dyDescent="0.35">
      <c r="A729" s="1">
        <v>41194</v>
      </c>
      <c r="B729">
        <v>1428.59</v>
      </c>
      <c r="C729">
        <v>16.649999999999999</v>
      </c>
      <c r="D729">
        <v>18</v>
      </c>
      <c r="E729">
        <v>18.649999999999999</v>
      </c>
      <c r="F729">
        <v>20.05</v>
      </c>
      <c r="G729">
        <v>21</v>
      </c>
      <c r="H729">
        <v>22</v>
      </c>
      <c r="I729">
        <v>22.9</v>
      </c>
      <c r="J729">
        <v>23.6</v>
      </c>
      <c r="K729">
        <f t="shared" si="55"/>
        <v>2.4611898254996172</v>
      </c>
      <c r="L729">
        <f t="shared" si="56"/>
        <v>0.40630754671554103</v>
      </c>
      <c r="M729">
        <v>1620801</v>
      </c>
      <c r="N729">
        <f t="shared" si="59"/>
        <v>1438.27</v>
      </c>
      <c r="O729">
        <f t="shared" si="57"/>
        <v>1440.13</v>
      </c>
      <c r="P729">
        <f t="shared" si="58"/>
        <v>11.540000000000191</v>
      </c>
    </row>
    <row r="730" spans="1:16" x14ac:dyDescent="0.35">
      <c r="A730" s="1">
        <v>41197</v>
      </c>
      <c r="B730">
        <v>1440.13</v>
      </c>
      <c r="C730">
        <v>15.7</v>
      </c>
      <c r="D730">
        <v>17.149999999999999</v>
      </c>
      <c r="E730">
        <v>18.05</v>
      </c>
      <c r="F730">
        <v>19.7</v>
      </c>
      <c r="G730">
        <v>20.75</v>
      </c>
      <c r="H730">
        <v>21.75</v>
      </c>
      <c r="I730">
        <v>22.85</v>
      </c>
      <c r="J730">
        <v>23.35</v>
      </c>
      <c r="K730">
        <f t="shared" si="55"/>
        <v>2.7623424324811485</v>
      </c>
      <c r="L730">
        <f t="shared" si="56"/>
        <v>0.36201159864955462</v>
      </c>
      <c r="M730">
        <v>1524636</v>
      </c>
      <c r="N730">
        <f t="shared" si="59"/>
        <v>1435.1200000000001</v>
      </c>
      <c r="O730">
        <f t="shared" si="57"/>
        <v>1454.92</v>
      </c>
      <c r="P730">
        <f t="shared" si="58"/>
        <v>14.789999999999964</v>
      </c>
    </row>
    <row r="731" spans="1:16" x14ac:dyDescent="0.35">
      <c r="A731" s="1">
        <v>41198</v>
      </c>
      <c r="B731">
        <v>1454.92</v>
      </c>
      <c r="C731">
        <v>15.5</v>
      </c>
      <c r="D731">
        <v>16.75</v>
      </c>
      <c r="E731">
        <v>17.649999999999999</v>
      </c>
      <c r="F731">
        <v>19.2</v>
      </c>
      <c r="G731">
        <v>20.350000000000001</v>
      </c>
      <c r="H731">
        <v>21.4</v>
      </c>
      <c r="I731">
        <v>22.55</v>
      </c>
      <c r="J731">
        <v>23.15</v>
      </c>
      <c r="K731">
        <f t="shared" si="55"/>
        <v>2.7773236731994757</v>
      </c>
      <c r="L731">
        <f t="shared" si="56"/>
        <v>0.36005886157589995</v>
      </c>
      <c r="M731">
        <v>1621207</v>
      </c>
      <c r="N731">
        <f t="shared" si="59"/>
        <v>1437.808</v>
      </c>
      <c r="O731">
        <f t="shared" si="57"/>
        <v>1460.91</v>
      </c>
      <c r="P731">
        <f t="shared" si="58"/>
        <v>5.9900000000000091</v>
      </c>
    </row>
    <row r="732" spans="1:16" x14ac:dyDescent="0.35">
      <c r="A732" s="1">
        <v>41199</v>
      </c>
      <c r="B732">
        <v>1460.91</v>
      </c>
      <c r="C732">
        <v>16.45</v>
      </c>
      <c r="D732">
        <v>17.5</v>
      </c>
      <c r="E732">
        <v>19</v>
      </c>
      <c r="F732">
        <v>20.05</v>
      </c>
      <c r="G732">
        <v>21.25</v>
      </c>
      <c r="H732">
        <v>22.25</v>
      </c>
      <c r="I732">
        <v>22.9</v>
      </c>
      <c r="J732">
        <v>23.5</v>
      </c>
      <c r="K732">
        <f t="shared" si="55"/>
        <v>2.565951508282466</v>
      </c>
      <c r="L732">
        <f t="shared" si="56"/>
        <v>0.38971897823172647</v>
      </c>
      <c r="M732">
        <v>1534392</v>
      </c>
      <c r="N732">
        <f t="shared" si="59"/>
        <v>1443.4779999999998</v>
      </c>
      <c r="O732">
        <f t="shared" si="57"/>
        <v>1457.34</v>
      </c>
      <c r="P732">
        <f t="shared" si="58"/>
        <v>-3.5700000000001637</v>
      </c>
    </row>
    <row r="733" spans="1:16" x14ac:dyDescent="0.35">
      <c r="A733" s="1">
        <v>41200</v>
      </c>
      <c r="B733">
        <v>1457.34</v>
      </c>
      <c r="C733">
        <v>16.7</v>
      </c>
      <c r="D733">
        <v>17.600000000000001</v>
      </c>
      <c r="E733">
        <v>19.2</v>
      </c>
      <c r="F733">
        <v>20.2</v>
      </c>
      <c r="G733">
        <v>21.3</v>
      </c>
      <c r="H733">
        <v>22.4</v>
      </c>
      <c r="I733">
        <v>23.05</v>
      </c>
      <c r="J733">
        <v>23.6</v>
      </c>
      <c r="K733">
        <f t="shared" si="55"/>
        <v>2.535242662378244</v>
      </c>
      <c r="L733">
        <f t="shared" si="56"/>
        <v>0.39443955990466273</v>
      </c>
      <c r="M733">
        <v>1805789</v>
      </c>
      <c r="N733">
        <f t="shared" si="59"/>
        <v>1448.3780000000002</v>
      </c>
      <c r="O733">
        <f t="shared" si="57"/>
        <v>1433.19</v>
      </c>
      <c r="P733">
        <f t="shared" si="58"/>
        <v>-24.149999999999864</v>
      </c>
    </row>
    <row r="734" spans="1:16" x14ac:dyDescent="0.35">
      <c r="A734" s="1">
        <v>41201</v>
      </c>
      <c r="B734">
        <v>1433.19</v>
      </c>
      <c r="C734">
        <v>17.600000000000001</v>
      </c>
      <c r="D734">
        <v>18.45</v>
      </c>
      <c r="E734">
        <v>20</v>
      </c>
      <c r="F734">
        <v>20.85</v>
      </c>
      <c r="G734">
        <v>21.8</v>
      </c>
      <c r="H734">
        <v>22.85</v>
      </c>
      <c r="I734">
        <v>23.55</v>
      </c>
      <c r="J734">
        <v>24.15</v>
      </c>
      <c r="K734">
        <f t="shared" si="55"/>
        <v>2.3717741249958375</v>
      </c>
      <c r="L734">
        <f t="shared" si="56"/>
        <v>0.42162530970429363</v>
      </c>
      <c r="M734">
        <v>2399785</v>
      </c>
      <c r="N734">
        <f t="shared" si="59"/>
        <v>1449.298</v>
      </c>
      <c r="O734">
        <f t="shared" si="57"/>
        <v>1433.82</v>
      </c>
      <c r="P734">
        <f t="shared" si="58"/>
        <v>0.62999999999988177</v>
      </c>
    </row>
    <row r="735" spans="1:16" x14ac:dyDescent="0.35">
      <c r="A735" s="1">
        <v>41204</v>
      </c>
      <c r="B735">
        <v>1433.82</v>
      </c>
      <c r="C735">
        <v>17.350000000000001</v>
      </c>
      <c r="D735">
        <v>18.05</v>
      </c>
      <c r="E735">
        <v>19.600000000000001</v>
      </c>
      <c r="F735">
        <v>20.55</v>
      </c>
      <c r="G735">
        <v>21.6</v>
      </c>
      <c r="H735">
        <v>22.6</v>
      </c>
      <c r="I735">
        <v>23.3</v>
      </c>
      <c r="J735">
        <v>23.7</v>
      </c>
      <c r="K735">
        <f t="shared" si="55"/>
        <v>2.375234950784582</v>
      </c>
      <c r="L735">
        <f t="shared" si="56"/>
        <v>0.42101098237447304</v>
      </c>
      <c r="M735">
        <v>1777659</v>
      </c>
      <c r="N735">
        <f t="shared" si="59"/>
        <v>1448.0360000000001</v>
      </c>
      <c r="O735">
        <f t="shared" si="57"/>
        <v>1413.11</v>
      </c>
      <c r="P735">
        <f t="shared" si="58"/>
        <v>-20.710000000000036</v>
      </c>
    </row>
    <row r="736" spans="1:16" x14ac:dyDescent="0.35">
      <c r="A736" s="1">
        <v>41205</v>
      </c>
      <c r="B736">
        <v>1413.11</v>
      </c>
      <c r="C736">
        <v>19.2</v>
      </c>
      <c r="D736">
        <v>19.399999999999999</v>
      </c>
      <c r="E736">
        <v>20.6</v>
      </c>
      <c r="F736">
        <v>21.35</v>
      </c>
      <c r="G736">
        <v>22.05</v>
      </c>
      <c r="H736">
        <v>22.95</v>
      </c>
      <c r="I736">
        <v>23.6</v>
      </c>
      <c r="J736">
        <v>24.15</v>
      </c>
      <c r="K736">
        <f t="shared" si="55"/>
        <v>1.85775402031593</v>
      </c>
      <c r="L736">
        <f t="shared" si="56"/>
        <v>0.53828439560041419</v>
      </c>
      <c r="M736">
        <v>2301468</v>
      </c>
      <c r="N736">
        <f t="shared" si="59"/>
        <v>1439.674</v>
      </c>
      <c r="O736">
        <f t="shared" si="57"/>
        <v>1408.75</v>
      </c>
      <c r="P736">
        <f t="shared" si="58"/>
        <v>-4.3599999999999</v>
      </c>
    </row>
    <row r="737" spans="1:16" x14ac:dyDescent="0.35">
      <c r="A737" s="1">
        <v>41206</v>
      </c>
      <c r="B737">
        <v>1408.75</v>
      </c>
      <c r="C737">
        <v>18.75</v>
      </c>
      <c r="D737">
        <v>19.100000000000001</v>
      </c>
      <c r="E737">
        <v>20.350000000000001</v>
      </c>
      <c r="F737">
        <v>21.05</v>
      </c>
      <c r="G737">
        <v>21.8</v>
      </c>
      <c r="H737">
        <v>22.7</v>
      </c>
      <c r="I737">
        <v>23.35</v>
      </c>
      <c r="J737">
        <v>23.95</v>
      </c>
      <c r="K737">
        <f t="shared" si="55"/>
        <v>1.9157127543404977</v>
      </c>
      <c r="L737">
        <f t="shared" si="56"/>
        <v>0.52199892584849417</v>
      </c>
      <c r="M737">
        <v>1756752</v>
      </c>
      <c r="N737">
        <f t="shared" si="59"/>
        <v>1429.2419999999997</v>
      </c>
      <c r="O737">
        <f t="shared" si="57"/>
        <v>1412.97</v>
      </c>
      <c r="P737">
        <f t="shared" si="58"/>
        <v>4.2200000000000273</v>
      </c>
    </row>
    <row r="738" spans="1:16" x14ac:dyDescent="0.35">
      <c r="A738" s="1">
        <v>41207</v>
      </c>
      <c r="B738">
        <v>1412.97</v>
      </c>
      <c r="C738">
        <v>18.3</v>
      </c>
      <c r="D738">
        <v>18.899999999999999</v>
      </c>
      <c r="E738">
        <v>20.149999999999999</v>
      </c>
      <c r="F738">
        <v>20.9</v>
      </c>
      <c r="G738">
        <v>21.7</v>
      </c>
      <c r="H738">
        <v>22.55</v>
      </c>
      <c r="I738">
        <v>23.15</v>
      </c>
      <c r="J738">
        <v>23.65</v>
      </c>
      <c r="K738">
        <f t="shared" si="55"/>
        <v>1.9551671466727776</v>
      </c>
      <c r="L738">
        <f t="shared" si="56"/>
        <v>0.51146522265462502</v>
      </c>
      <c r="M738">
        <v>1807809</v>
      </c>
      <c r="N738">
        <f t="shared" si="59"/>
        <v>1420.3679999999999</v>
      </c>
      <c r="O738">
        <f t="shared" si="57"/>
        <v>1411.94</v>
      </c>
      <c r="P738">
        <f t="shared" si="58"/>
        <v>-1.0299999999999727</v>
      </c>
    </row>
    <row r="739" spans="1:16" x14ac:dyDescent="0.35">
      <c r="A739" s="1">
        <v>41208</v>
      </c>
      <c r="B739">
        <v>1411.94</v>
      </c>
      <c r="C739">
        <v>18.25</v>
      </c>
      <c r="D739">
        <v>18.899999999999999</v>
      </c>
      <c r="E739">
        <v>20.149999999999999</v>
      </c>
      <c r="F739">
        <v>20.85</v>
      </c>
      <c r="G739">
        <v>21.7</v>
      </c>
      <c r="H739">
        <v>22.55</v>
      </c>
      <c r="I739">
        <v>23.1</v>
      </c>
      <c r="J739">
        <v>23.65</v>
      </c>
      <c r="K739">
        <f t="shared" si="55"/>
        <v>1.9594892738378833</v>
      </c>
      <c r="L739">
        <f t="shared" si="56"/>
        <v>0.5103370624945478</v>
      </c>
      <c r="M739">
        <v>2089836</v>
      </c>
      <c r="N739">
        <f t="shared" si="59"/>
        <v>1416.1179999999999</v>
      </c>
      <c r="O739">
        <f t="shared" si="57"/>
        <v>1412.16</v>
      </c>
      <c r="P739">
        <f t="shared" si="58"/>
        <v>0.22000000000002728</v>
      </c>
    </row>
    <row r="740" spans="1:16" x14ac:dyDescent="0.35">
      <c r="A740" s="1">
        <v>41211</v>
      </c>
      <c r="B740">
        <v>1412.16</v>
      </c>
      <c r="C740">
        <v>18.95</v>
      </c>
      <c r="D740">
        <v>19.5</v>
      </c>
      <c r="E740">
        <v>20.65</v>
      </c>
      <c r="F740">
        <v>21.2</v>
      </c>
      <c r="G740">
        <v>21.95</v>
      </c>
      <c r="H740">
        <v>22.85</v>
      </c>
      <c r="I740">
        <v>23.5</v>
      </c>
      <c r="J740">
        <v>23.95</v>
      </c>
      <c r="K740">
        <f t="shared" si="55"/>
        <v>1.824620802092471</v>
      </c>
      <c r="L740">
        <f t="shared" si="56"/>
        <v>0.54805908101738299</v>
      </c>
      <c r="M740">
        <v>181669</v>
      </c>
      <c r="N740">
        <f t="shared" si="59"/>
        <v>1411.7860000000001</v>
      </c>
      <c r="O740">
        <f t="shared" si="57"/>
        <v>1412.16</v>
      </c>
      <c r="P740">
        <f t="shared" si="58"/>
        <v>0</v>
      </c>
    </row>
    <row r="741" spans="1:16" x14ac:dyDescent="0.35">
      <c r="A741" s="1">
        <v>41212</v>
      </c>
      <c r="B741">
        <v>1412.16</v>
      </c>
      <c r="C741">
        <v>18.95</v>
      </c>
      <c r="D741">
        <v>19.5</v>
      </c>
      <c r="E741">
        <v>20.65</v>
      </c>
      <c r="F741">
        <v>21.2</v>
      </c>
      <c r="G741">
        <v>21.95</v>
      </c>
      <c r="H741">
        <v>22.85</v>
      </c>
      <c r="I741">
        <v>23.5</v>
      </c>
      <c r="J741">
        <v>23.95</v>
      </c>
      <c r="K741">
        <f t="shared" si="55"/>
        <v>1.824620802092471</v>
      </c>
      <c r="L741">
        <f t="shared" si="56"/>
        <v>0.54805908101738299</v>
      </c>
      <c r="M741">
        <v>178848</v>
      </c>
      <c r="N741">
        <f t="shared" si="59"/>
        <v>1411.596</v>
      </c>
      <c r="O741">
        <f t="shared" si="57"/>
        <v>1412.16</v>
      </c>
      <c r="P741">
        <f t="shared" si="58"/>
        <v>0</v>
      </c>
    </row>
    <row r="742" spans="1:16" x14ac:dyDescent="0.35">
      <c r="A742" s="1">
        <v>41213</v>
      </c>
      <c r="B742">
        <v>1412.16</v>
      </c>
      <c r="C742">
        <v>18.95</v>
      </c>
      <c r="D742">
        <v>19.5</v>
      </c>
      <c r="E742">
        <v>20.65</v>
      </c>
      <c r="F742">
        <v>21.2</v>
      </c>
      <c r="G742">
        <v>21.95</v>
      </c>
      <c r="H742">
        <v>22.85</v>
      </c>
      <c r="I742">
        <v>23.5</v>
      </c>
      <c r="J742">
        <v>23.95</v>
      </c>
      <c r="K742">
        <f t="shared" si="55"/>
        <v>1.824620802092471</v>
      </c>
      <c r="L742">
        <f t="shared" si="56"/>
        <v>0.54805908101738299</v>
      </c>
      <c r="M742">
        <v>1775115</v>
      </c>
      <c r="N742">
        <f t="shared" si="59"/>
        <v>1412.2779999999998</v>
      </c>
      <c r="O742">
        <f t="shared" si="57"/>
        <v>1427.59</v>
      </c>
      <c r="P742">
        <f t="shared" si="58"/>
        <v>15.429999999999836</v>
      </c>
    </row>
    <row r="743" spans="1:16" x14ac:dyDescent="0.35">
      <c r="A743" s="1">
        <v>41214</v>
      </c>
      <c r="B743">
        <v>1427.59</v>
      </c>
      <c r="C743">
        <v>16.899999999999999</v>
      </c>
      <c r="D743">
        <v>17.899999999999999</v>
      </c>
      <c r="E743">
        <v>19.2</v>
      </c>
      <c r="F743">
        <v>20</v>
      </c>
      <c r="G743">
        <v>20.9</v>
      </c>
      <c r="H743">
        <v>21.85</v>
      </c>
      <c r="I743">
        <v>22.5</v>
      </c>
      <c r="J743">
        <v>22.9</v>
      </c>
      <c r="K743">
        <f t="shared" si="55"/>
        <v>2.1704077135084883</v>
      </c>
      <c r="L743">
        <f t="shared" si="56"/>
        <v>0.46074292575356213</v>
      </c>
      <c r="M743">
        <v>1705826</v>
      </c>
      <c r="N743">
        <f t="shared" si="59"/>
        <v>1415.202</v>
      </c>
      <c r="O743">
        <f t="shared" si="57"/>
        <v>1414.2</v>
      </c>
      <c r="P743">
        <f t="shared" si="58"/>
        <v>-13.389999999999873</v>
      </c>
    </row>
    <row r="744" spans="1:16" x14ac:dyDescent="0.35">
      <c r="A744" s="1">
        <v>41215</v>
      </c>
      <c r="B744">
        <v>1414.2</v>
      </c>
      <c r="C744">
        <v>17.8</v>
      </c>
      <c r="D744">
        <v>18.600000000000001</v>
      </c>
      <c r="E744">
        <v>20</v>
      </c>
      <c r="F744">
        <v>20.7</v>
      </c>
      <c r="G744">
        <v>21.5</v>
      </c>
      <c r="H744">
        <v>22.45</v>
      </c>
      <c r="I744">
        <v>23.15</v>
      </c>
      <c r="J744">
        <v>23.65</v>
      </c>
      <c r="K744">
        <f t="shared" si="55"/>
        <v>2.1072896437977242</v>
      </c>
      <c r="L744">
        <f t="shared" si="56"/>
        <v>0.47454321381175479</v>
      </c>
      <c r="M744">
        <v>2088815</v>
      </c>
      <c r="N744">
        <f t="shared" si="59"/>
        <v>1415.654</v>
      </c>
      <c r="O744">
        <f t="shared" si="57"/>
        <v>1417.26</v>
      </c>
      <c r="P744">
        <f t="shared" si="58"/>
        <v>3.0599999999999454</v>
      </c>
    </row>
    <row r="745" spans="1:16" x14ac:dyDescent="0.35">
      <c r="A745" s="1">
        <v>41218</v>
      </c>
      <c r="B745">
        <v>1417.26</v>
      </c>
      <c r="C745">
        <v>18.100000000000001</v>
      </c>
      <c r="D745">
        <v>18.899999999999999</v>
      </c>
      <c r="E745">
        <v>20.25</v>
      </c>
      <c r="F745">
        <v>20.95</v>
      </c>
      <c r="G745">
        <v>21.7</v>
      </c>
      <c r="H745">
        <v>22.6</v>
      </c>
      <c r="I745">
        <v>23.25</v>
      </c>
      <c r="J745">
        <v>23.65</v>
      </c>
      <c r="K745">
        <f t="shared" si="55"/>
        <v>2.009797431157109</v>
      </c>
      <c r="L745">
        <f t="shared" si="56"/>
        <v>0.49756258242616314</v>
      </c>
      <c r="M745">
        <v>1385411</v>
      </c>
      <c r="N745">
        <f t="shared" si="59"/>
        <v>1416.674</v>
      </c>
      <c r="O745">
        <f t="shared" si="57"/>
        <v>1428.39</v>
      </c>
      <c r="P745">
        <f t="shared" si="58"/>
        <v>11.130000000000109</v>
      </c>
    </row>
    <row r="746" spans="1:16" x14ac:dyDescent="0.35">
      <c r="A746" s="1">
        <v>41219</v>
      </c>
      <c r="B746">
        <v>1428.39</v>
      </c>
      <c r="C746">
        <v>17.05</v>
      </c>
      <c r="D746">
        <v>18.100000000000001</v>
      </c>
      <c r="E746">
        <v>19.45</v>
      </c>
      <c r="F746">
        <v>20.149999999999999</v>
      </c>
      <c r="G746">
        <v>21.05</v>
      </c>
      <c r="H746">
        <v>21.9</v>
      </c>
      <c r="I746">
        <v>22.55</v>
      </c>
      <c r="J746">
        <v>23</v>
      </c>
      <c r="K746">
        <f t="shared" si="55"/>
        <v>2.1224038763359139</v>
      </c>
      <c r="L746">
        <f t="shared" si="56"/>
        <v>0.47116385865558491</v>
      </c>
      <c r="M746">
        <v>1481236</v>
      </c>
      <c r="N746">
        <f t="shared" si="59"/>
        <v>1419.92</v>
      </c>
      <c r="O746">
        <f t="shared" si="57"/>
        <v>1394.53</v>
      </c>
      <c r="P746">
        <f t="shared" si="58"/>
        <v>-33.860000000000127</v>
      </c>
    </row>
    <row r="747" spans="1:16" x14ac:dyDescent="0.35">
      <c r="A747" s="1">
        <v>41220</v>
      </c>
      <c r="B747">
        <v>1394.53</v>
      </c>
      <c r="C747">
        <v>18.850000000000001</v>
      </c>
      <c r="D747">
        <v>19.5</v>
      </c>
      <c r="E747">
        <v>20.55</v>
      </c>
      <c r="F747">
        <v>21.15</v>
      </c>
      <c r="G747">
        <v>21.7</v>
      </c>
      <c r="H747">
        <v>22.45</v>
      </c>
      <c r="I747">
        <v>23.1</v>
      </c>
      <c r="J747">
        <v>23.55</v>
      </c>
      <c r="K747">
        <f t="shared" si="55"/>
        <v>1.672773039852431</v>
      </c>
      <c r="L747">
        <f t="shared" si="56"/>
        <v>0.59780973041520213</v>
      </c>
      <c r="M747">
        <v>3190105</v>
      </c>
      <c r="N747">
        <f t="shared" si="59"/>
        <v>1416.394</v>
      </c>
      <c r="O747">
        <f t="shared" si="57"/>
        <v>1377.51</v>
      </c>
      <c r="P747">
        <f t="shared" si="58"/>
        <v>-17.019999999999982</v>
      </c>
    </row>
    <row r="748" spans="1:16" x14ac:dyDescent="0.35">
      <c r="A748" s="1">
        <v>41221</v>
      </c>
      <c r="B748">
        <v>1377.51</v>
      </c>
      <c r="C748">
        <v>18.5</v>
      </c>
      <c r="D748">
        <v>19.3</v>
      </c>
      <c r="E748">
        <v>20.55</v>
      </c>
      <c r="F748">
        <v>21.15</v>
      </c>
      <c r="G748">
        <v>21.85</v>
      </c>
      <c r="H748">
        <v>22.55</v>
      </c>
      <c r="I748">
        <v>23.2</v>
      </c>
      <c r="J748">
        <v>23.65</v>
      </c>
      <c r="K748">
        <f t="shared" si="55"/>
        <v>1.8286289750989475</v>
      </c>
      <c r="L748">
        <f t="shared" si="56"/>
        <v>0.54685778997124868</v>
      </c>
      <c r="M748">
        <v>2614835</v>
      </c>
      <c r="N748">
        <f t="shared" si="59"/>
        <v>1406.3780000000002</v>
      </c>
      <c r="O748">
        <f t="shared" si="57"/>
        <v>1379.85</v>
      </c>
      <c r="P748">
        <f t="shared" si="58"/>
        <v>2.3399999999999181</v>
      </c>
    </row>
    <row r="749" spans="1:16" x14ac:dyDescent="0.35">
      <c r="A749" s="1">
        <v>41222</v>
      </c>
      <c r="B749">
        <v>1379.85</v>
      </c>
      <c r="C749">
        <v>18.600000000000001</v>
      </c>
      <c r="D749">
        <v>19.600000000000001</v>
      </c>
      <c r="E749">
        <v>20.9</v>
      </c>
      <c r="F749">
        <v>21.55</v>
      </c>
      <c r="G749">
        <v>22.3</v>
      </c>
      <c r="H749">
        <v>22.9</v>
      </c>
      <c r="I749">
        <v>23.4</v>
      </c>
      <c r="J749">
        <v>23.85</v>
      </c>
      <c r="K749">
        <f t="shared" si="55"/>
        <v>1.8502412970050299</v>
      </c>
      <c r="L749">
        <f t="shared" si="56"/>
        <v>0.54047004659267506</v>
      </c>
      <c r="M749">
        <v>2549123</v>
      </c>
      <c r="N749">
        <f t="shared" si="59"/>
        <v>1399.5080000000003</v>
      </c>
      <c r="O749">
        <f t="shared" si="57"/>
        <v>1380.03</v>
      </c>
      <c r="P749">
        <f t="shared" si="58"/>
        <v>0.18000000000006366</v>
      </c>
    </row>
    <row r="750" spans="1:16" x14ac:dyDescent="0.35">
      <c r="A750" s="1">
        <v>41225</v>
      </c>
      <c r="B750">
        <v>1380.03</v>
      </c>
      <c r="C750">
        <v>17.100000000000001</v>
      </c>
      <c r="D750">
        <v>18.350000000000001</v>
      </c>
      <c r="E750">
        <v>20</v>
      </c>
      <c r="F750">
        <v>20.7</v>
      </c>
      <c r="G750">
        <v>21.5</v>
      </c>
      <c r="H750">
        <v>22.3</v>
      </c>
      <c r="I750">
        <v>22.8</v>
      </c>
      <c r="J750">
        <v>23.25</v>
      </c>
      <c r="K750">
        <f t="shared" si="55"/>
        <v>2.1733778844396636</v>
      </c>
      <c r="L750">
        <f t="shared" si="56"/>
        <v>0.46011326753599419</v>
      </c>
      <c r="M750">
        <v>1130556</v>
      </c>
      <c r="N750">
        <f t="shared" si="59"/>
        <v>1392.0620000000001</v>
      </c>
      <c r="O750">
        <f t="shared" si="57"/>
        <v>1374.53</v>
      </c>
      <c r="P750">
        <f t="shared" si="58"/>
        <v>-5.5</v>
      </c>
    </row>
    <row r="751" spans="1:16" x14ac:dyDescent="0.35">
      <c r="A751" s="1">
        <v>41226</v>
      </c>
      <c r="B751">
        <v>1374.53</v>
      </c>
      <c r="C751">
        <v>16.95</v>
      </c>
      <c r="D751">
        <v>18.2</v>
      </c>
      <c r="E751">
        <v>19.899999999999999</v>
      </c>
      <c r="F751">
        <v>20.7</v>
      </c>
      <c r="G751">
        <v>21.45</v>
      </c>
      <c r="H751">
        <v>22.15</v>
      </c>
      <c r="I751">
        <v>22.7</v>
      </c>
      <c r="J751">
        <v>23.1</v>
      </c>
      <c r="K751">
        <f t="shared" si="55"/>
        <v>2.1827959625869102</v>
      </c>
      <c r="L751">
        <f t="shared" si="56"/>
        <v>0.45812802347997011</v>
      </c>
      <c r="M751">
        <v>1950242</v>
      </c>
      <c r="N751">
        <f t="shared" si="59"/>
        <v>1381.2899999999997</v>
      </c>
      <c r="O751">
        <f t="shared" si="57"/>
        <v>1355.49</v>
      </c>
      <c r="P751">
        <f t="shared" si="58"/>
        <v>-19.039999999999964</v>
      </c>
    </row>
    <row r="752" spans="1:16" x14ac:dyDescent="0.35">
      <c r="A752" s="1">
        <v>41227</v>
      </c>
      <c r="B752">
        <v>1355.49</v>
      </c>
      <c r="C752">
        <v>17.850000000000001</v>
      </c>
      <c r="D752">
        <v>19</v>
      </c>
      <c r="E752">
        <v>20.5</v>
      </c>
      <c r="F752">
        <v>21.25</v>
      </c>
      <c r="G752">
        <v>21.95</v>
      </c>
      <c r="H752">
        <v>22.65</v>
      </c>
      <c r="I752">
        <v>23.15</v>
      </c>
      <c r="J752">
        <v>23.5</v>
      </c>
      <c r="K752">
        <f t="shared" si="55"/>
        <v>2.010852253576648</v>
      </c>
      <c r="L752">
        <f t="shared" si="56"/>
        <v>0.49730157858257729</v>
      </c>
      <c r="M752">
        <v>2448702</v>
      </c>
      <c r="N752">
        <f t="shared" si="59"/>
        <v>1373.4819999999997</v>
      </c>
      <c r="O752">
        <f t="shared" si="57"/>
        <v>1353.33</v>
      </c>
      <c r="P752">
        <f t="shared" si="58"/>
        <v>-2.1600000000000819</v>
      </c>
    </row>
    <row r="753" spans="1:16" x14ac:dyDescent="0.35">
      <c r="A753" s="1">
        <v>41228</v>
      </c>
      <c r="B753">
        <v>1353.33</v>
      </c>
      <c r="C753">
        <v>18.05</v>
      </c>
      <c r="D753">
        <v>19.149999999999999</v>
      </c>
      <c r="E753">
        <v>20.6</v>
      </c>
      <c r="F753">
        <v>21.35</v>
      </c>
      <c r="G753">
        <v>22</v>
      </c>
      <c r="H753">
        <v>22.85</v>
      </c>
      <c r="I753">
        <v>23.4</v>
      </c>
      <c r="J753">
        <v>23.7</v>
      </c>
      <c r="K753">
        <f t="shared" si="55"/>
        <v>2.0240959181111662</v>
      </c>
      <c r="L753">
        <f t="shared" si="56"/>
        <v>0.49404773313963007</v>
      </c>
      <c r="M753">
        <v>2405346</v>
      </c>
      <c r="N753">
        <f t="shared" si="59"/>
        <v>1368.646</v>
      </c>
      <c r="O753">
        <f t="shared" si="57"/>
        <v>1359.88</v>
      </c>
      <c r="P753">
        <f t="shared" si="58"/>
        <v>6.5500000000001819</v>
      </c>
    </row>
    <row r="754" spans="1:16" x14ac:dyDescent="0.35">
      <c r="A754" s="1">
        <v>41229</v>
      </c>
      <c r="B754">
        <v>1359.88</v>
      </c>
      <c r="C754">
        <v>16.75</v>
      </c>
      <c r="D754">
        <v>18.2</v>
      </c>
      <c r="E754">
        <v>19.899999999999999</v>
      </c>
      <c r="F754">
        <v>20.7</v>
      </c>
      <c r="G754">
        <v>21.4</v>
      </c>
      <c r="H754">
        <v>22.4</v>
      </c>
      <c r="I754">
        <v>23.05</v>
      </c>
      <c r="J754">
        <v>23.3</v>
      </c>
      <c r="K754">
        <f t="shared" si="55"/>
        <v>2.3346382405601038</v>
      </c>
      <c r="L754">
        <f t="shared" si="56"/>
        <v>0.42833188569724173</v>
      </c>
      <c r="M754">
        <v>2588254</v>
      </c>
      <c r="N754">
        <f t="shared" si="59"/>
        <v>1364.652</v>
      </c>
      <c r="O754">
        <f t="shared" si="57"/>
        <v>1386.89</v>
      </c>
      <c r="P754">
        <f t="shared" si="58"/>
        <v>27.009999999999991</v>
      </c>
    </row>
    <row r="755" spans="1:16" x14ac:dyDescent="0.35">
      <c r="A755" s="1">
        <v>41232</v>
      </c>
      <c r="B755">
        <v>1386.89</v>
      </c>
      <c r="C755">
        <v>15.25</v>
      </c>
      <c r="D755">
        <v>16.600000000000001</v>
      </c>
      <c r="E755">
        <v>18.649999999999999</v>
      </c>
      <c r="F755">
        <v>19.649999999999999</v>
      </c>
      <c r="G755">
        <v>20.45</v>
      </c>
      <c r="H755">
        <v>21.5</v>
      </c>
      <c r="I755">
        <v>22.25</v>
      </c>
      <c r="J755">
        <v>22.7</v>
      </c>
      <c r="K755">
        <f t="shared" si="55"/>
        <v>2.666851742089472</v>
      </c>
      <c r="L755">
        <f t="shared" si="56"/>
        <v>0.37497397557484857</v>
      </c>
      <c r="M755">
        <v>1736394</v>
      </c>
      <c r="N755">
        <f t="shared" si="59"/>
        <v>1366.0239999999999</v>
      </c>
      <c r="O755">
        <f t="shared" si="57"/>
        <v>1387.81</v>
      </c>
      <c r="P755">
        <f t="shared" si="58"/>
        <v>0.91999999999984539</v>
      </c>
    </row>
    <row r="756" spans="1:16" x14ac:dyDescent="0.35">
      <c r="A756" s="1">
        <v>41233</v>
      </c>
      <c r="B756">
        <v>1387.81</v>
      </c>
      <c r="C756">
        <v>15.15</v>
      </c>
      <c r="D756">
        <v>16.399999999999999</v>
      </c>
      <c r="E756">
        <v>18.05</v>
      </c>
      <c r="F756">
        <v>19.2</v>
      </c>
      <c r="G756">
        <v>20.05</v>
      </c>
      <c r="H756">
        <v>21.2</v>
      </c>
      <c r="I756">
        <v>22</v>
      </c>
      <c r="J756">
        <v>22.5</v>
      </c>
      <c r="K756">
        <f t="shared" si="55"/>
        <v>2.6431768629002894</v>
      </c>
      <c r="L756">
        <f t="shared" si="56"/>
        <v>0.37833260953363745</v>
      </c>
      <c r="M756">
        <v>1538979</v>
      </c>
      <c r="N756">
        <f t="shared" si="59"/>
        <v>1368.6799999999998</v>
      </c>
      <c r="O756">
        <f t="shared" si="57"/>
        <v>1391.03</v>
      </c>
      <c r="P756">
        <f t="shared" si="58"/>
        <v>3.2200000000000273</v>
      </c>
    </row>
    <row r="757" spans="1:16" x14ac:dyDescent="0.35">
      <c r="A757" s="1">
        <v>41234</v>
      </c>
      <c r="B757">
        <v>1391.03</v>
      </c>
      <c r="C757">
        <v>16.45</v>
      </c>
      <c r="D757">
        <v>18.350000000000001</v>
      </c>
      <c r="E757">
        <v>19.399999999999999</v>
      </c>
      <c r="F757">
        <v>20.149999999999999</v>
      </c>
      <c r="G757">
        <v>21.25</v>
      </c>
      <c r="H757">
        <v>22.1</v>
      </c>
      <c r="I757">
        <v>22.6</v>
      </c>
      <c r="J757">
        <v>23.2</v>
      </c>
      <c r="K757">
        <f t="shared" si="55"/>
        <v>2.3036849362954395</v>
      </c>
      <c r="L757">
        <f t="shared" si="56"/>
        <v>0.43408713763093926</v>
      </c>
      <c r="M757">
        <v>1064943</v>
      </c>
      <c r="N757">
        <f t="shared" si="59"/>
        <v>1375.788</v>
      </c>
      <c r="O757">
        <f t="shared" si="57"/>
        <v>1409.15</v>
      </c>
      <c r="P757">
        <f t="shared" si="58"/>
        <v>18.120000000000118</v>
      </c>
    </row>
    <row r="758" spans="1:16" x14ac:dyDescent="0.35">
      <c r="A758" s="1">
        <v>41235</v>
      </c>
      <c r="B758">
        <v>1409.15</v>
      </c>
      <c r="C758">
        <v>16.100000000000001</v>
      </c>
      <c r="D758">
        <v>17.899999999999999</v>
      </c>
      <c r="E758">
        <v>19.149999999999999</v>
      </c>
      <c r="F758">
        <v>19.95</v>
      </c>
      <c r="G758">
        <v>20.9</v>
      </c>
      <c r="H758">
        <v>21.6</v>
      </c>
      <c r="I758">
        <v>22.25</v>
      </c>
      <c r="J758">
        <v>22.8</v>
      </c>
      <c r="K758">
        <f t="shared" si="55"/>
        <v>2.2855036175237871</v>
      </c>
      <c r="L758">
        <f t="shared" si="56"/>
        <v>0.43754032692516281</v>
      </c>
      <c r="M758">
        <v>1064943</v>
      </c>
      <c r="N758">
        <f t="shared" si="59"/>
        <v>1386.952</v>
      </c>
      <c r="O758">
        <f t="shared" si="57"/>
        <v>1409.15</v>
      </c>
      <c r="P758">
        <f t="shared" si="58"/>
        <v>0</v>
      </c>
    </row>
    <row r="759" spans="1:16" x14ac:dyDescent="0.35">
      <c r="A759" s="1">
        <v>41236</v>
      </c>
      <c r="B759">
        <v>1409.15</v>
      </c>
      <c r="C759">
        <v>16.100000000000001</v>
      </c>
      <c r="D759">
        <v>17.899999999999999</v>
      </c>
      <c r="E759">
        <v>19.149999999999999</v>
      </c>
      <c r="F759">
        <v>19.95</v>
      </c>
      <c r="G759">
        <v>20.9</v>
      </c>
      <c r="H759">
        <v>21.6</v>
      </c>
      <c r="I759">
        <v>22.25</v>
      </c>
      <c r="J759">
        <v>22.8</v>
      </c>
      <c r="K759">
        <f t="shared" si="55"/>
        <v>2.2855036175237871</v>
      </c>
      <c r="L759">
        <f t="shared" si="56"/>
        <v>0.43754032692516281</v>
      </c>
      <c r="M759">
        <v>910642</v>
      </c>
      <c r="N759">
        <f t="shared" si="59"/>
        <v>1396.8059999999998</v>
      </c>
      <c r="O759">
        <f t="shared" si="57"/>
        <v>1406.29</v>
      </c>
      <c r="P759">
        <f t="shared" si="58"/>
        <v>-2.8600000000001273</v>
      </c>
    </row>
    <row r="760" spans="1:16" x14ac:dyDescent="0.35">
      <c r="A760" s="1">
        <v>41239</v>
      </c>
      <c r="B760">
        <v>1406.29</v>
      </c>
      <c r="C760">
        <v>15.6</v>
      </c>
      <c r="D760">
        <v>17.45</v>
      </c>
      <c r="E760">
        <v>18.75</v>
      </c>
      <c r="F760">
        <v>19.600000000000001</v>
      </c>
      <c r="G760">
        <v>20.75</v>
      </c>
      <c r="H760">
        <v>21.45</v>
      </c>
      <c r="I760">
        <v>22.1</v>
      </c>
      <c r="J760">
        <v>22.65</v>
      </c>
      <c r="K760">
        <f t="shared" si="55"/>
        <v>2.4302318378529533</v>
      </c>
      <c r="L760">
        <f t="shared" si="56"/>
        <v>0.41148337554637338</v>
      </c>
      <c r="M760">
        <v>1220665</v>
      </c>
      <c r="N760">
        <f t="shared" si="59"/>
        <v>1400.6859999999999</v>
      </c>
      <c r="O760">
        <f t="shared" si="57"/>
        <v>1398.94</v>
      </c>
      <c r="P760">
        <f t="shared" si="58"/>
        <v>-7.3499999999999091</v>
      </c>
    </row>
    <row r="761" spans="1:16" x14ac:dyDescent="0.35">
      <c r="A761" s="1">
        <v>41240</v>
      </c>
      <c r="B761">
        <v>1398.94</v>
      </c>
      <c r="C761">
        <v>16.149999999999999</v>
      </c>
      <c r="D761">
        <v>17.8</v>
      </c>
      <c r="E761">
        <v>19</v>
      </c>
      <c r="F761">
        <v>19.850000000000001</v>
      </c>
      <c r="G761">
        <v>20.9</v>
      </c>
      <c r="H761">
        <v>21.55</v>
      </c>
      <c r="I761">
        <v>22.25</v>
      </c>
      <c r="J761">
        <v>22.8</v>
      </c>
      <c r="K761">
        <f t="shared" si="55"/>
        <v>2.2924955211048226</v>
      </c>
      <c r="L761">
        <f t="shared" si="56"/>
        <v>0.43620586858031019</v>
      </c>
      <c r="M761">
        <v>1637467</v>
      </c>
      <c r="N761">
        <f t="shared" si="59"/>
        <v>1402.9119999999998</v>
      </c>
      <c r="O761">
        <f t="shared" si="57"/>
        <v>1409.93</v>
      </c>
      <c r="P761">
        <f t="shared" si="58"/>
        <v>10.990000000000009</v>
      </c>
    </row>
    <row r="762" spans="1:16" x14ac:dyDescent="0.35">
      <c r="A762" s="1">
        <v>41241</v>
      </c>
      <c r="B762">
        <v>1409.93</v>
      </c>
      <c r="C762">
        <v>15.5</v>
      </c>
      <c r="D762">
        <v>17.3</v>
      </c>
      <c r="E762">
        <v>18.55</v>
      </c>
      <c r="F762">
        <v>19.55</v>
      </c>
      <c r="G762">
        <v>20.7</v>
      </c>
      <c r="H762">
        <v>21.5</v>
      </c>
      <c r="I762">
        <v>22.1</v>
      </c>
      <c r="J762">
        <v>22.7</v>
      </c>
      <c r="K762">
        <f t="shared" si="55"/>
        <v>2.4995356711654835</v>
      </c>
      <c r="L762">
        <f t="shared" si="56"/>
        <v>0.40007430641456698</v>
      </c>
      <c r="M762">
        <v>2120666</v>
      </c>
      <c r="N762">
        <f t="shared" si="59"/>
        <v>1406.6920000000002</v>
      </c>
      <c r="O762">
        <f t="shared" si="57"/>
        <v>1415.95</v>
      </c>
      <c r="P762">
        <f t="shared" si="58"/>
        <v>6.0199999999999818</v>
      </c>
    </row>
    <row r="763" spans="1:16" x14ac:dyDescent="0.35">
      <c r="A763" s="1">
        <v>41242</v>
      </c>
      <c r="B763">
        <v>1415.95</v>
      </c>
      <c r="C763">
        <v>15.25</v>
      </c>
      <c r="D763">
        <v>17</v>
      </c>
      <c r="E763">
        <v>18.25</v>
      </c>
      <c r="F763">
        <v>19.2</v>
      </c>
      <c r="G763">
        <v>20.3</v>
      </c>
      <c r="H763">
        <v>21.1</v>
      </c>
      <c r="I763">
        <v>21.8</v>
      </c>
      <c r="J763">
        <v>22.45</v>
      </c>
      <c r="K763">
        <f t="shared" si="55"/>
        <v>2.4814940056345272</v>
      </c>
      <c r="L763">
        <f t="shared" si="56"/>
        <v>0.40298304075261965</v>
      </c>
      <c r="M763">
        <v>1877829</v>
      </c>
      <c r="N763">
        <f t="shared" si="59"/>
        <v>1408.0520000000001</v>
      </c>
      <c r="O763">
        <f t="shared" si="57"/>
        <v>1416.18</v>
      </c>
      <c r="P763">
        <f t="shared" si="58"/>
        <v>0.23000000000001819</v>
      </c>
    </row>
    <row r="764" spans="1:16" x14ac:dyDescent="0.35">
      <c r="A764" s="1">
        <v>41243</v>
      </c>
      <c r="B764">
        <v>1416.18</v>
      </c>
      <c r="C764">
        <v>15.55</v>
      </c>
      <c r="D764">
        <v>17.149999999999999</v>
      </c>
      <c r="E764">
        <v>18.399999999999999</v>
      </c>
      <c r="F764">
        <v>19.3</v>
      </c>
      <c r="G764">
        <v>20.399999999999999</v>
      </c>
      <c r="H764">
        <v>21.3</v>
      </c>
      <c r="I764">
        <v>21.9</v>
      </c>
      <c r="J764">
        <v>22.55</v>
      </c>
      <c r="K764">
        <f t="shared" si="55"/>
        <v>2.4333893910698636</v>
      </c>
      <c r="L764">
        <f t="shared" si="56"/>
        <v>0.41094943689235869</v>
      </c>
      <c r="M764">
        <v>1680252</v>
      </c>
      <c r="N764">
        <f t="shared" si="59"/>
        <v>1409.4580000000001</v>
      </c>
      <c r="O764">
        <f t="shared" si="57"/>
        <v>1409.46</v>
      </c>
      <c r="P764">
        <f t="shared" si="58"/>
        <v>-6.7200000000000273</v>
      </c>
    </row>
    <row r="765" spans="1:16" x14ac:dyDescent="0.35">
      <c r="A765" s="1">
        <v>41246</v>
      </c>
      <c r="B765">
        <v>1409.46</v>
      </c>
      <c r="C765">
        <v>16.399999999999999</v>
      </c>
      <c r="D765">
        <v>17.7</v>
      </c>
      <c r="E765">
        <v>18.850000000000001</v>
      </c>
      <c r="F765">
        <v>19.7</v>
      </c>
      <c r="G765">
        <v>20.9</v>
      </c>
      <c r="H765">
        <v>21.7</v>
      </c>
      <c r="I765">
        <v>22.35</v>
      </c>
      <c r="J765">
        <v>22.9</v>
      </c>
      <c r="K765">
        <f t="shared" si="55"/>
        <v>2.3072478967685295</v>
      </c>
      <c r="L765">
        <f t="shared" si="56"/>
        <v>0.4334167999028512</v>
      </c>
      <c r="M765">
        <v>1652102</v>
      </c>
      <c r="N765">
        <f t="shared" si="59"/>
        <v>1410.0920000000001</v>
      </c>
      <c r="O765">
        <f t="shared" si="57"/>
        <v>1407.05</v>
      </c>
      <c r="P765">
        <f t="shared" si="58"/>
        <v>-2.4100000000000819</v>
      </c>
    </row>
    <row r="766" spans="1:16" x14ac:dyDescent="0.35">
      <c r="A766" s="1">
        <v>41247</v>
      </c>
      <c r="B766">
        <v>1407.05</v>
      </c>
      <c r="C766">
        <v>16.5</v>
      </c>
      <c r="D766">
        <v>17.899999999999999</v>
      </c>
      <c r="E766">
        <v>18.95</v>
      </c>
      <c r="F766">
        <v>19.850000000000001</v>
      </c>
      <c r="G766">
        <v>20.95</v>
      </c>
      <c r="H766">
        <v>21.7</v>
      </c>
      <c r="I766">
        <v>22.3</v>
      </c>
      <c r="J766">
        <v>22.85</v>
      </c>
      <c r="K766">
        <f t="shared" si="55"/>
        <v>2.2317513942449447</v>
      </c>
      <c r="L766">
        <f t="shared" si="56"/>
        <v>0.44807858195080197</v>
      </c>
      <c r="M766">
        <v>1619569</v>
      </c>
      <c r="N766">
        <f t="shared" si="59"/>
        <v>1411.7140000000002</v>
      </c>
      <c r="O766">
        <f t="shared" si="57"/>
        <v>1409.28</v>
      </c>
      <c r="P766">
        <f t="shared" si="58"/>
        <v>2.2300000000000182</v>
      </c>
    </row>
    <row r="767" spans="1:16" x14ac:dyDescent="0.35">
      <c r="A767" s="1">
        <v>41248</v>
      </c>
      <c r="B767">
        <v>1409.28</v>
      </c>
      <c r="C767">
        <v>16.100000000000001</v>
      </c>
      <c r="D767">
        <v>17.350000000000001</v>
      </c>
      <c r="E767">
        <v>18.350000000000001</v>
      </c>
      <c r="F767">
        <v>19.25</v>
      </c>
      <c r="G767">
        <v>20.399999999999999</v>
      </c>
      <c r="H767">
        <v>21.15</v>
      </c>
      <c r="I767">
        <v>21.8</v>
      </c>
      <c r="J767">
        <v>22.5</v>
      </c>
      <c r="K767">
        <f t="shared" si="55"/>
        <v>2.2452728119317178</v>
      </c>
      <c r="L767">
        <f t="shared" si="56"/>
        <v>0.44538017593490176</v>
      </c>
      <c r="M767">
        <v>2045099</v>
      </c>
      <c r="N767">
        <f t="shared" si="59"/>
        <v>1411.5840000000001</v>
      </c>
      <c r="O767">
        <f t="shared" si="57"/>
        <v>1413.94</v>
      </c>
      <c r="P767">
        <f t="shared" si="58"/>
        <v>4.6600000000000819</v>
      </c>
    </row>
    <row r="768" spans="1:16" x14ac:dyDescent="0.35">
      <c r="A768" s="1">
        <v>41249</v>
      </c>
      <c r="B768">
        <v>1413.94</v>
      </c>
      <c r="C768">
        <v>16.399999999999999</v>
      </c>
      <c r="D768">
        <v>17.649999999999999</v>
      </c>
      <c r="E768">
        <v>18.55</v>
      </c>
      <c r="F768">
        <v>19.350000000000001</v>
      </c>
      <c r="G768">
        <v>20.45</v>
      </c>
      <c r="H768">
        <v>21.25</v>
      </c>
      <c r="I768">
        <v>21.9</v>
      </c>
      <c r="J768">
        <v>22.5</v>
      </c>
      <c r="K768">
        <f t="shared" si="55"/>
        <v>2.1433347681992081</v>
      </c>
      <c r="L768">
        <f t="shared" si="56"/>
        <v>0.46656267366025245</v>
      </c>
      <c r="M768">
        <v>1381373</v>
      </c>
      <c r="N768">
        <f t="shared" si="59"/>
        <v>1411.182</v>
      </c>
      <c r="O768">
        <f t="shared" si="57"/>
        <v>1418.07</v>
      </c>
      <c r="P768">
        <f t="shared" si="58"/>
        <v>4.1299999999998818</v>
      </c>
    </row>
    <row r="769" spans="1:16" x14ac:dyDescent="0.35">
      <c r="A769" s="1">
        <v>41250</v>
      </c>
      <c r="B769">
        <v>1418.07</v>
      </c>
      <c r="C769">
        <v>16</v>
      </c>
      <c r="D769">
        <v>17.25</v>
      </c>
      <c r="E769">
        <v>18.3</v>
      </c>
      <c r="F769">
        <v>19.100000000000001</v>
      </c>
      <c r="G769">
        <v>20.2</v>
      </c>
      <c r="H769">
        <v>20.95</v>
      </c>
      <c r="I769">
        <v>21.7</v>
      </c>
      <c r="J769">
        <v>22.25</v>
      </c>
      <c r="K769">
        <f t="shared" si="55"/>
        <v>2.200639111712785</v>
      </c>
      <c r="L769">
        <f t="shared" si="56"/>
        <v>0.45441344502038206</v>
      </c>
      <c r="M769">
        <v>1771716</v>
      </c>
      <c r="N769">
        <f t="shared" si="59"/>
        <v>1411.56</v>
      </c>
      <c r="O769">
        <f t="shared" si="57"/>
        <v>1418.55</v>
      </c>
      <c r="P769">
        <f t="shared" si="58"/>
        <v>0.48000000000001819</v>
      </c>
    </row>
    <row r="770" spans="1:16" x14ac:dyDescent="0.35">
      <c r="A770" s="1">
        <v>41253</v>
      </c>
      <c r="B770">
        <v>1418.55</v>
      </c>
      <c r="C770">
        <v>16</v>
      </c>
      <c r="D770">
        <v>17.05</v>
      </c>
      <c r="E770">
        <v>18.100000000000001</v>
      </c>
      <c r="F770">
        <v>18.899999999999999</v>
      </c>
      <c r="G770">
        <v>20</v>
      </c>
      <c r="H770">
        <v>20.75</v>
      </c>
      <c r="I770">
        <v>21.55</v>
      </c>
      <c r="J770">
        <v>22.2</v>
      </c>
      <c r="K770">
        <f t="shared" si="55"/>
        <v>2.1913690274086282</v>
      </c>
      <c r="L770">
        <f t="shared" si="56"/>
        <v>0.45633573692630658</v>
      </c>
      <c r="M770">
        <v>1136014</v>
      </c>
      <c r="N770">
        <f t="shared" si="59"/>
        <v>1413.3780000000002</v>
      </c>
      <c r="O770">
        <f t="shared" si="57"/>
        <v>1427.84</v>
      </c>
      <c r="P770">
        <f t="shared" si="58"/>
        <v>9.2899999999999636</v>
      </c>
    </row>
    <row r="771" spans="1:16" x14ac:dyDescent="0.35">
      <c r="A771" s="1">
        <v>41254</v>
      </c>
      <c r="B771">
        <v>1427.84</v>
      </c>
      <c r="C771">
        <v>15.55</v>
      </c>
      <c r="D771">
        <v>16.5</v>
      </c>
      <c r="E771">
        <v>17.649999999999999</v>
      </c>
      <c r="F771">
        <v>18.55</v>
      </c>
      <c r="G771">
        <v>19.7</v>
      </c>
      <c r="H771">
        <v>20.5</v>
      </c>
      <c r="I771">
        <v>21.3</v>
      </c>
      <c r="J771">
        <v>22</v>
      </c>
      <c r="K771">
        <f t="shared" si="55"/>
        <v>2.3052637748050806</v>
      </c>
      <c r="L771">
        <f t="shared" si="56"/>
        <v>0.43378983825161355</v>
      </c>
      <c r="M771">
        <v>1772202</v>
      </c>
      <c r="N771">
        <f t="shared" si="59"/>
        <v>1417.5360000000001</v>
      </c>
      <c r="O771">
        <f t="shared" si="57"/>
        <v>1428.48</v>
      </c>
      <c r="P771">
        <f t="shared" si="58"/>
        <v>0.64000000000010004</v>
      </c>
    </row>
    <row r="772" spans="1:16" x14ac:dyDescent="0.35">
      <c r="A772" s="1">
        <v>41255</v>
      </c>
      <c r="B772">
        <v>1428.48</v>
      </c>
      <c r="C772">
        <v>16.100000000000001</v>
      </c>
      <c r="D772">
        <v>17.149999999999999</v>
      </c>
      <c r="E772">
        <v>18.100000000000001</v>
      </c>
      <c r="F772">
        <v>18.899999999999999</v>
      </c>
      <c r="G772">
        <v>19.95</v>
      </c>
      <c r="H772">
        <v>20.65</v>
      </c>
      <c r="I772">
        <v>21.55</v>
      </c>
      <c r="J772">
        <v>22.3</v>
      </c>
      <c r="K772">
        <f t="shared" ref="K772:K835" si="60">_xlfn.STDEV.S(C772:J772)</f>
        <v>2.1632894925486563</v>
      </c>
      <c r="L772">
        <f t="shared" ref="L772:L835" si="61">1/K772</f>
        <v>0.46225898264862403</v>
      </c>
      <c r="M772">
        <v>1829769</v>
      </c>
      <c r="N772">
        <f t="shared" si="59"/>
        <v>1421.3760000000002</v>
      </c>
      <c r="O772">
        <f t="shared" ref="O772:O835" si="62">B773</f>
        <v>1419.45</v>
      </c>
      <c r="P772">
        <f t="shared" ref="P772:P835" si="63">O772-B772</f>
        <v>-9.0299999999999727</v>
      </c>
    </row>
    <row r="773" spans="1:16" x14ac:dyDescent="0.35">
      <c r="A773" s="1">
        <v>41256</v>
      </c>
      <c r="B773">
        <v>1419.45</v>
      </c>
      <c r="C773">
        <v>16.600000000000001</v>
      </c>
      <c r="D773">
        <v>17.350000000000001</v>
      </c>
      <c r="E773">
        <v>18.399999999999999</v>
      </c>
      <c r="F773">
        <v>19.2</v>
      </c>
      <c r="G773">
        <v>20.3</v>
      </c>
      <c r="H773">
        <v>21.1</v>
      </c>
      <c r="I773">
        <v>21.85</v>
      </c>
      <c r="J773">
        <v>22.6</v>
      </c>
      <c r="K773">
        <f t="shared" si="60"/>
        <v>2.1520754102560571</v>
      </c>
      <c r="L773">
        <f t="shared" si="61"/>
        <v>0.46466773201084927</v>
      </c>
      <c r="M773">
        <v>1950362</v>
      </c>
      <c r="N773">
        <f t="shared" si="59"/>
        <v>1422.4780000000001</v>
      </c>
      <c r="O773">
        <f t="shared" si="62"/>
        <v>1413.58</v>
      </c>
      <c r="P773">
        <f t="shared" si="63"/>
        <v>-5.8700000000001182</v>
      </c>
    </row>
    <row r="774" spans="1:16" x14ac:dyDescent="0.35">
      <c r="A774" s="1">
        <v>41257</v>
      </c>
      <c r="B774">
        <v>1413.58</v>
      </c>
      <c r="C774">
        <v>16.850000000000001</v>
      </c>
      <c r="D774">
        <v>17.2</v>
      </c>
      <c r="E774">
        <v>18.25</v>
      </c>
      <c r="F774">
        <v>19.3</v>
      </c>
      <c r="G774">
        <v>20.3</v>
      </c>
      <c r="H774">
        <v>21.05</v>
      </c>
      <c r="I774">
        <v>21.9</v>
      </c>
      <c r="J774">
        <v>22.65</v>
      </c>
      <c r="K774">
        <f t="shared" si="60"/>
        <v>2.1500415278381526</v>
      </c>
      <c r="L774">
        <f t="shared" si="61"/>
        <v>0.46510729539512241</v>
      </c>
      <c r="M774">
        <v>1041852</v>
      </c>
      <c r="N774">
        <f t="shared" si="59"/>
        <v>1421.58</v>
      </c>
      <c r="O774">
        <f t="shared" si="62"/>
        <v>1430.36</v>
      </c>
      <c r="P774">
        <f t="shared" si="63"/>
        <v>16.779999999999973</v>
      </c>
    </row>
    <row r="775" spans="1:16" x14ac:dyDescent="0.35">
      <c r="A775" s="1">
        <v>41260</v>
      </c>
      <c r="B775">
        <v>1430.36</v>
      </c>
      <c r="C775">
        <v>16.2</v>
      </c>
      <c r="D775">
        <v>16.5</v>
      </c>
      <c r="E775">
        <v>17.55</v>
      </c>
      <c r="F775">
        <v>18.600000000000001</v>
      </c>
      <c r="G775">
        <v>19.55</v>
      </c>
      <c r="H775">
        <v>20.350000000000001</v>
      </c>
      <c r="I775">
        <v>21.25</v>
      </c>
      <c r="J775">
        <v>21.95</v>
      </c>
      <c r="K775">
        <f t="shared" si="60"/>
        <v>2.1461656007201193</v>
      </c>
      <c r="L775">
        <f t="shared" si="61"/>
        <v>0.46594726877761083</v>
      </c>
      <c r="M775">
        <v>853447</v>
      </c>
      <c r="N775">
        <f t="shared" si="59"/>
        <v>1423.9419999999998</v>
      </c>
      <c r="O775">
        <f t="shared" si="62"/>
        <v>1446.79</v>
      </c>
      <c r="P775">
        <f t="shared" si="63"/>
        <v>16.430000000000064</v>
      </c>
    </row>
    <row r="776" spans="1:16" x14ac:dyDescent="0.35">
      <c r="A776" s="1">
        <v>41261</v>
      </c>
      <c r="B776">
        <v>1446.79</v>
      </c>
      <c r="C776">
        <v>15.55</v>
      </c>
      <c r="D776">
        <v>16.149999999999999</v>
      </c>
      <c r="E776">
        <v>17.100000000000001</v>
      </c>
      <c r="F776">
        <v>18.149999999999999</v>
      </c>
      <c r="G776">
        <v>19.100000000000001</v>
      </c>
      <c r="H776">
        <v>19.899999999999999</v>
      </c>
      <c r="I776">
        <v>20.85</v>
      </c>
      <c r="J776">
        <v>21.6</v>
      </c>
      <c r="K776">
        <f t="shared" si="60"/>
        <v>2.1954498400100375</v>
      </c>
      <c r="L776">
        <f t="shared" si="61"/>
        <v>0.45548751867427223</v>
      </c>
      <c r="M776">
        <v>874926</v>
      </c>
      <c r="N776">
        <f t="shared" ref="N776:N839" si="64">AVERAGE(B772:B776)</f>
        <v>1427.732</v>
      </c>
      <c r="O776">
        <f t="shared" si="62"/>
        <v>1435.81</v>
      </c>
      <c r="P776">
        <f t="shared" si="63"/>
        <v>-10.980000000000018</v>
      </c>
    </row>
    <row r="777" spans="1:16" x14ac:dyDescent="0.35">
      <c r="A777" s="1">
        <v>41262</v>
      </c>
      <c r="B777">
        <v>1435.81</v>
      </c>
      <c r="C777">
        <v>17.100000000000001</v>
      </c>
      <c r="D777">
        <v>17.899999999999999</v>
      </c>
      <c r="E777">
        <v>18.75</v>
      </c>
      <c r="F777">
        <v>19.600000000000001</v>
      </c>
      <c r="G777">
        <v>20.350000000000001</v>
      </c>
      <c r="H777">
        <v>21.1</v>
      </c>
      <c r="I777">
        <v>21.95</v>
      </c>
      <c r="J777">
        <v>22.45</v>
      </c>
      <c r="K777">
        <f t="shared" si="60"/>
        <v>1.9123657749350298</v>
      </c>
      <c r="L777">
        <f t="shared" si="61"/>
        <v>0.52291251658379723</v>
      </c>
      <c r="M777">
        <v>505063</v>
      </c>
      <c r="N777">
        <f t="shared" si="64"/>
        <v>1429.1979999999999</v>
      </c>
      <c r="O777">
        <f t="shared" si="62"/>
        <v>1443.69</v>
      </c>
      <c r="P777">
        <f t="shared" si="63"/>
        <v>7.8800000000001091</v>
      </c>
    </row>
    <row r="778" spans="1:16" x14ac:dyDescent="0.35">
      <c r="A778" s="1">
        <v>41263</v>
      </c>
      <c r="B778">
        <v>1443.69</v>
      </c>
      <c r="C778">
        <v>17.5</v>
      </c>
      <c r="D778">
        <v>18.149999999999999</v>
      </c>
      <c r="E778">
        <v>19.05</v>
      </c>
      <c r="F778">
        <v>19.8</v>
      </c>
      <c r="G778">
        <v>20.45</v>
      </c>
      <c r="H778">
        <v>21.25</v>
      </c>
      <c r="I778">
        <v>22.1</v>
      </c>
      <c r="J778">
        <v>22.55</v>
      </c>
      <c r="K778">
        <f t="shared" si="60"/>
        <v>1.8206038048641215</v>
      </c>
      <c r="L778">
        <f t="shared" si="61"/>
        <v>0.54926832368925749</v>
      </c>
      <c r="M778">
        <v>340934</v>
      </c>
      <c r="N778">
        <f t="shared" si="64"/>
        <v>1434.0459999999998</v>
      </c>
      <c r="O778">
        <f t="shared" si="62"/>
        <v>1430.15</v>
      </c>
      <c r="P778">
        <f t="shared" si="63"/>
        <v>-13.539999999999964</v>
      </c>
    </row>
    <row r="779" spans="1:16" x14ac:dyDescent="0.35">
      <c r="A779" s="1">
        <v>41264</v>
      </c>
      <c r="B779">
        <v>1430.15</v>
      </c>
      <c r="C779">
        <v>18.25</v>
      </c>
      <c r="D779">
        <v>18.55</v>
      </c>
      <c r="E779">
        <v>19.5</v>
      </c>
      <c r="F779">
        <v>20.399999999999999</v>
      </c>
      <c r="G779">
        <v>21.15</v>
      </c>
      <c r="H779">
        <v>21.8</v>
      </c>
      <c r="I779">
        <v>22.65</v>
      </c>
      <c r="J779">
        <v>23.05</v>
      </c>
      <c r="K779">
        <f t="shared" si="60"/>
        <v>1.8081042755960097</v>
      </c>
      <c r="L779">
        <f t="shared" si="61"/>
        <v>0.55306544732900853</v>
      </c>
      <c r="M779">
        <v>73100</v>
      </c>
      <c r="N779">
        <f t="shared" si="64"/>
        <v>1437.36</v>
      </c>
      <c r="O779">
        <f t="shared" si="62"/>
        <v>1426.66</v>
      </c>
      <c r="P779">
        <f t="shared" si="63"/>
        <v>-3.4900000000000091</v>
      </c>
    </row>
    <row r="780" spans="1:16" x14ac:dyDescent="0.35">
      <c r="A780" s="1">
        <v>41267</v>
      </c>
      <c r="B780">
        <v>1426.66</v>
      </c>
      <c r="C780">
        <v>18.649999999999999</v>
      </c>
      <c r="D780">
        <v>18.95</v>
      </c>
      <c r="E780">
        <v>19.7</v>
      </c>
      <c r="F780">
        <v>20.399999999999999</v>
      </c>
      <c r="G780">
        <v>21.05</v>
      </c>
      <c r="H780">
        <v>21.8</v>
      </c>
      <c r="I780">
        <v>22.75</v>
      </c>
      <c r="J780">
        <v>23.15</v>
      </c>
      <c r="K780">
        <f t="shared" si="60"/>
        <v>1.6819286336142296</v>
      </c>
      <c r="L780">
        <f t="shared" si="61"/>
        <v>0.59455554772923969</v>
      </c>
      <c r="M780">
        <v>318126</v>
      </c>
      <c r="N780">
        <f t="shared" si="64"/>
        <v>1436.6200000000001</v>
      </c>
      <c r="O780">
        <f t="shared" si="62"/>
        <v>1419.83</v>
      </c>
      <c r="P780">
        <f t="shared" si="63"/>
        <v>-6.8300000000001546</v>
      </c>
    </row>
    <row r="781" spans="1:16" x14ac:dyDescent="0.35">
      <c r="A781" s="1">
        <v>41268</v>
      </c>
      <c r="B781">
        <v>1419.83</v>
      </c>
      <c r="C781">
        <v>19.5</v>
      </c>
      <c r="D781">
        <v>19.55</v>
      </c>
      <c r="E781">
        <v>20.2</v>
      </c>
      <c r="F781">
        <v>20.8</v>
      </c>
      <c r="G781">
        <v>21.4</v>
      </c>
      <c r="H781">
        <v>22.15</v>
      </c>
      <c r="I781">
        <v>22.95</v>
      </c>
      <c r="J781">
        <v>23.55</v>
      </c>
      <c r="K781">
        <f t="shared" si="60"/>
        <v>1.5245022606926966</v>
      </c>
      <c r="L781">
        <f t="shared" si="61"/>
        <v>0.65595179868452569</v>
      </c>
      <c r="M781">
        <v>318126</v>
      </c>
      <c r="N781">
        <f t="shared" si="64"/>
        <v>1431.2279999999998</v>
      </c>
      <c r="O781">
        <f t="shared" si="62"/>
        <v>1419.83</v>
      </c>
      <c r="P781">
        <f t="shared" si="63"/>
        <v>0</v>
      </c>
    </row>
    <row r="782" spans="1:16" x14ac:dyDescent="0.35">
      <c r="A782" s="1">
        <v>41269</v>
      </c>
      <c r="B782">
        <v>1419.83</v>
      </c>
      <c r="C782">
        <v>19.5</v>
      </c>
      <c r="D782">
        <v>19.55</v>
      </c>
      <c r="E782">
        <v>20.2</v>
      </c>
      <c r="F782">
        <v>20.8</v>
      </c>
      <c r="G782">
        <v>21.4</v>
      </c>
      <c r="H782">
        <v>22.15</v>
      </c>
      <c r="I782">
        <v>22.95</v>
      </c>
      <c r="J782">
        <v>23.55</v>
      </c>
      <c r="K782">
        <f t="shared" si="60"/>
        <v>1.5245022606926966</v>
      </c>
      <c r="L782">
        <f t="shared" si="61"/>
        <v>0.65595179868452569</v>
      </c>
      <c r="M782">
        <v>578176</v>
      </c>
      <c r="N782">
        <f t="shared" si="64"/>
        <v>1428.0319999999999</v>
      </c>
      <c r="O782">
        <f t="shared" si="62"/>
        <v>1418.1</v>
      </c>
      <c r="P782">
        <f t="shared" si="63"/>
        <v>-1.7300000000000182</v>
      </c>
    </row>
    <row r="783" spans="1:16" x14ac:dyDescent="0.35">
      <c r="A783" s="1">
        <v>41270</v>
      </c>
      <c r="B783">
        <v>1418.1</v>
      </c>
      <c r="C783">
        <v>19.100000000000001</v>
      </c>
      <c r="D783">
        <v>19.399999999999999</v>
      </c>
      <c r="E783">
        <v>20.100000000000001</v>
      </c>
      <c r="F783">
        <v>20.5</v>
      </c>
      <c r="G783">
        <v>21</v>
      </c>
      <c r="H783">
        <v>21.75</v>
      </c>
      <c r="I783">
        <v>22.65</v>
      </c>
      <c r="J783">
        <v>23.15</v>
      </c>
      <c r="K783">
        <f t="shared" si="60"/>
        <v>1.4698001564838663</v>
      </c>
      <c r="L783">
        <f t="shared" si="61"/>
        <v>0.68036460303028745</v>
      </c>
      <c r="M783">
        <v>1467429</v>
      </c>
      <c r="N783">
        <f t="shared" si="64"/>
        <v>1422.914</v>
      </c>
      <c r="O783">
        <f t="shared" si="62"/>
        <v>1402.43</v>
      </c>
      <c r="P783">
        <f t="shared" si="63"/>
        <v>-15.669999999999845</v>
      </c>
    </row>
    <row r="784" spans="1:16" x14ac:dyDescent="0.35">
      <c r="A784" s="1">
        <v>41271</v>
      </c>
      <c r="B784">
        <v>1402.43</v>
      </c>
      <c r="C784">
        <v>22.35</v>
      </c>
      <c r="D784">
        <v>21.95</v>
      </c>
      <c r="E784">
        <v>22</v>
      </c>
      <c r="F784">
        <v>22</v>
      </c>
      <c r="G784">
        <v>22.15</v>
      </c>
      <c r="H784">
        <v>22.7</v>
      </c>
      <c r="I784">
        <v>23.65</v>
      </c>
      <c r="J784">
        <v>23.75</v>
      </c>
      <c r="K784">
        <f t="shared" si="60"/>
        <v>0.74014356715437291</v>
      </c>
      <c r="L784">
        <f t="shared" si="61"/>
        <v>1.3510892269788901</v>
      </c>
      <c r="M784">
        <v>1061826</v>
      </c>
      <c r="N784">
        <f t="shared" si="64"/>
        <v>1417.3700000000001</v>
      </c>
      <c r="O784">
        <f t="shared" si="62"/>
        <v>1426.19</v>
      </c>
      <c r="P784">
        <f t="shared" si="63"/>
        <v>23.759999999999991</v>
      </c>
    </row>
    <row r="785" spans="1:16" x14ac:dyDescent="0.35">
      <c r="A785" s="1">
        <v>41274</v>
      </c>
      <c r="B785">
        <v>1426.19</v>
      </c>
      <c r="C785">
        <v>17.7</v>
      </c>
      <c r="D785">
        <v>18.5</v>
      </c>
      <c r="E785">
        <v>19.600000000000001</v>
      </c>
      <c r="F785">
        <v>20.399999999999999</v>
      </c>
      <c r="G785">
        <v>21</v>
      </c>
      <c r="H785">
        <v>21.9</v>
      </c>
      <c r="I785">
        <v>22.75</v>
      </c>
      <c r="J785">
        <v>23.25</v>
      </c>
      <c r="K785">
        <f t="shared" si="60"/>
        <v>1.976423537605237</v>
      </c>
      <c r="L785">
        <f t="shared" si="61"/>
        <v>0.50596442562694066</v>
      </c>
      <c r="M785">
        <v>1478128</v>
      </c>
      <c r="N785">
        <f t="shared" si="64"/>
        <v>1417.2760000000003</v>
      </c>
      <c r="O785">
        <f t="shared" si="62"/>
        <v>1462.42</v>
      </c>
      <c r="P785">
        <f t="shared" si="63"/>
        <v>36.230000000000018</v>
      </c>
    </row>
    <row r="786" spans="1:16" x14ac:dyDescent="0.35">
      <c r="A786" s="1">
        <v>41275</v>
      </c>
      <c r="B786">
        <v>1462.42</v>
      </c>
      <c r="C786">
        <v>15.6</v>
      </c>
      <c r="D786">
        <v>16.75</v>
      </c>
      <c r="E786">
        <v>18.100000000000001</v>
      </c>
      <c r="F786">
        <v>18.850000000000001</v>
      </c>
      <c r="G786">
        <v>19.55</v>
      </c>
      <c r="H786">
        <v>20.45</v>
      </c>
      <c r="I786">
        <v>21.45</v>
      </c>
      <c r="J786">
        <v>22</v>
      </c>
      <c r="K786">
        <f t="shared" si="60"/>
        <v>2.2294197675628578</v>
      </c>
      <c r="L786">
        <f t="shared" si="61"/>
        <v>0.44854720252757663</v>
      </c>
      <c r="M786">
        <v>1478128</v>
      </c>
      <c r="N786">
        <f t="shared" si="64"/>
        <v>1425.7939999999999</v>
      </c>
      <c r="O786">
        <f t="shared" si="62"/>
        <v>1462.42</v>
      </c>
      <c r="P786">
        <f t="shared" si="63"/>
        <v>0</v>
      </c>
    </row>
    <row r="787" spans="1:16" x14ac:dyDescent="0.35">
      <c r="A787" s="1">
        <v>41276</v>
      </c>
      <c r="B787">
        <v>1462.42</v>
      </c>
      <c r="C787">
        <v>15.6</v>
      </c>
      <c r="D787">
        <v>16.75</v>
      </c>
      <c r="E787">
        <v>18.100000000000001</v>
      </c>
      <c r="F787">
        <v>18.850000000000001</v>
      </c>
      <c r="G787">
        <v>19.55</v>
      </c>
      <c r="H787">
        <v>20.45</v>
      </c>
      <c r="I787">
        <v>21.45</v>
      </c>
      <c r="J787">
        <v>22</v>
      </c>
      <c r="K787">
        <f t="shared" si="60"/>
        <v>2.2294197675628578</v>
      </c>
      <c r="L787">
        <f t="shared" si="61"/>
        <v>0.44854720252757663</v>
      </c>
      <c r="M787">
        <v>1939320</v>
      </c>
      <c r="N787">
        <f t="shared" si="64"/>
        <v>1434.3119999999999</v>
      </c>
      <c r="O787">
        <f t="shared" si="62"/>
        <v>1459.37</v>
      </c>
      <c r="P787">
        <f t="shared" si="63"/>
        <v>-3.0500000000001819</v>
      </c>
    </row>
    <row r="788" spans="1:16" x14ac:dyDescent="0.35">
      <c r="A788" s="1">
        <v>41277</v>
      </c>
      <c r="B788">
        <v>1459.37</v>
      </c>
      <c r="C788">
        <v>15.9</v>
      </c>
      <c r="D788">
        <v>16.95</v>
      </c>
      <c r="E788">
        <v>18.149999999999999</v>
      </c>
      <c r="F788">
        <v>18.95</v>
      </c>
      <c r="G788">
        <v>19.600000000000001</v>
      </c>
      <c r="H788">
        <v>20.399999999999999</v>
      </c>
      <c r="I788">
        <v>21.4</v>
      </c>
      <c r="J788">
        <v>22</v>
      </c>
      <c r="K788">
        <f t="shared" si="60"/>
        <v>2.117602670811606</v>
      </c>
      <c r="L788">
        <f t="shared" si="61"/>
        <v>0.47223212068236275</v>
      </c>
      <c r="M788">
        <v>1598235</v>
      </c>
      <c r="N788">
        <f t="shared" si="64"/>
        <v>1442.566</v>
      </c>
      <c r="O788">
        <f t="shared" si="62"/>
        <v>1466.47</v>
      </c>
      <c r="P788">
        <f t="shared" si="63"/>
        <v>7.1000000000001364</v>
      </c>
    </row>
    <row r="789" spans="1:16" x14ac:dyDescent="0.35">
      <c r="A789" s="1">
        <v>41278</v>
      </c>
      <c r="B789">
        <v>1466.47</v>
      </c>
      <c r="C789">
        <v>15.3</v>
      </c>
      <c r="D789">
        <v>16.7</v>
      </c>
      <c r="E789">
        <v>18.05</v>
      </c>
      <c r="F789">
        <v>18.75</v>
      </c>
      <c r="G789">
        <v>19.55</v>
      </c>
      <c r="H789">
        <v>20.25</v>
      </c>
      <c r="I789">
        <v>21.15</v>
      </c>
      <c r="J789">
        <v>21.75</v>
      </c>
      <c r="K789">
        <f t="shared" si="60"/>
        <v>2.2027174775068792</v>
      </c>
      <c r="L789">
        <f t="shared" si="61"/>
        <v>0.453984684922843</v>
      </c>
      <c r="M789">
        <v>1509781</v>
      </c>
      <c r="N789">
        <f t="shared" si="64"/>
        <v>1455.3740000000003</v>
      </c>
      <c r="O789">
        <f t="shared" si="62"/>
        <v>1461.89</v>
      </c>
      <c r="P789">
        <f t="shared" si="63"/>
        <v>-4.5799999999999272</v>
      </c>
    </row>
    <row r="790" spans="1:16" x14ac:dyDescent="0.35">
      <c r="A790" s="1">
        <v>41281</v>
      </c>
      <c r="B790">
        <v>1461.89</v>
      </c>
      <c r="C790">
        <v>14.75</v>
      </c>
      <c r="D790">
        <v>16.45</v>
      </c>
      <c r="E790">
        <v>17.95</v>
      </c>
      <c r="F790">
        <v>18.8</v>
      </c>
      <c r="G790">
        <v>19.600000000000001</v>
      </c>
      <c r="H790">
        <v>20.350000000000001</v>
      </c>
      <c r="I790">
        <v>21.2</v>
      </c>
      <c r="J790">
        <v>21.75</v>
      </c>
      <c r="K790">
        <f t="shared" si="60"/>
        <v>2.3942546558674347</v>
      </c>
      <c r="L790">
        <f t="shared" si="61"/>
        <v>0.41766651577741282</v>
      </c>
      <c r="M790">
        <v>1189020</v>
      </c>
      <c r="N790">
        <f t="shared" si="64"/>
        <v>1462.5140000000001</v>
      </c>
      <c r="O790">
        <f t="shared" si="62"/>
        <v>1457.15</v>
      </c>
      <c r="P790">
        <f t="shared" si="63"/>
        <v>-4.7400000000000091</v>
      </c>
    </row>
    <row r="791" spans="1:16" x14ac:dyDescent="0.35">
      <c r="A791" s="1">
        <v>41282</v>
      </c>
      <c r="B791">
        <v>1457.15</v>
      </c>
      <c r="C791">
        <v>14.65</v>
      </c>
      <c r="D791">
        <v>16.45</v>
      </c>
      <c r="E791">
        <v>17.899999999999999</v>
      </c>
      <c r="F791">
        <v>18.7</v>
      </c>
      <c r="G791">
        <v>19.45</v>
      </c>
      <c r="H791">
        <v>20.2</v>
      </c>
      <c r="I791">
        <v>21.15</v>
      </c>
      <c r="J791">
        <v>21.75</v>
      </c>
      <c r="K791">
        <f t="shared" si="60"/>
        <v>2.3955222365309523</v>
      </c>
      <c r="L791">
        <f t="shared" si="61"/>
        <v>0.41744550927155594</v>
      </c>
      <c r="M791">
        <v>1366989</v>
      </c>
      <c r="N791">
        <f t="shared" si="64"/>
        <v>1461.4600000000003</v>
      </c>
      <c r="O791">
        <f t="shared" si="62"/>
        <v>1461.02</v>
      </c>
      <c r="P791">
        <f t="shared" si="63"/>
        <v>3.8699999999998909</v>
      </c>
    </row>
    <row r="792" spans="1:16" x14ac:dyDescent="0.35">
      <c r="A792" s="1">
        <v>41283</v>
      </c>
      <c r="B792">
        <v>1461.02</v>
      </c>
      <c r="C792">
        <v>14.7</v>
      </c>
      <c r="D792">
        <v>16.399999999999999</v>
      </c>
      <c r="E792">
        <v>17.95</v>
      </c>
      <c r="F792">
        <v>18.600000000000001</v>
      </c>
      <c r="G792">
        <v>19.45</v>
      </c>
      <c r="H792">
        <v>20.05</v>
      </c>
      <c r="I792">
        <v>20.9</v>
      </c>
      <c r="J792">
        <v>21.5</v>
      </c>
      <c r="K792">
        <f t="shared" si="60"/>
        <v>2.2968048458674044</v>
      </c>
      <c r="L792">
        <f t="shared" si="61"/>
        <v>0.43538744782748096</v>
      </c>
      <c r="M792">
        <v>1186764</v>
      </c>
      <c r="N792">
        <f t="shared" si="64"/>
        <v>1461.1800000000003</v>
      </c>
      <c r="O792">
        <f t="shared" si="62"/>
        <v>1472.12</v>
      </c>
      <c r="P792">
        <f t="shared" si="63"/>
        <v>11.099999999999909</v>
      </c>
    </row>
    <row r="793" spans="1:16" x14ac:dyDescent="0.35">
      <c r="A793" s="1">
        <v>41284</v>
      </c>
      <c r="B793">
        <v>1472.12</v>
      </c>
      <c r="C793">
        <v>14.2</v>
      </c>
      <c r="D793">
        <v>16.100000000000001</v>
      </c>
      <c r="E793">
        <v>17.75</v>
      </c>
      <c r="F793">
        <v>18.399999999999999</v>
      </c>
      <c r="G793">
        <v>19.05</v>
      </c>
      <c r="H793">
        <v>19.899999999999999</v>
      </c>
      <c r="I793">
        <v>20.6</v>
      </c>
      <c r="J793">
        <v>21.15</v>
      </c>
      <c r="K793">
        <f t="shared" si="60"/>
        <v>2.3429891622211509</v>
      </c>
      <c r="L793">
        <f t="shared" si="61"/>
        <v>0.42680521793451287</v>
      </c>
      <c r="M793">
        <v>1536010</v>
      </c>
      <c r="N793">
        <f t="shared" si="64"/>
        <v>1463.73</v>
      </c>
      <c r="O793">
        <f t="shared" si="62"/>
        <v>1472.05</v>
      </c>
      <c r="P793">
        <f t="shared" si="63"/>
        <v>-6.9999999999936335E-2</v>
      </c>
    </row>
    <row r="794" spans="1:16" x14ac:dyDescent="0.35">
      <c r="A794" s="1">
        <v>41285</v>
      </c>
      <c r="B794">
        <v>1472.05</v>
      </c>
      <c r="C794">
        <v>14.15</v>
      </c>
      <c r="D794">
        <v>16</v>
      </c>
      <c r="E794">
        <v>17.649999999999999</v>
      </c>
      <c r="F794">
        <v>18.350000000000001</v>
      </c>
      <c r="G794">
        <v>19.100000000000001</v>
      </c>
      <c r="H794">
        <v>19.7</v>
      </c>
      <c r="I794">
        <v>20.5</v>
      </c>
      <c r="J794">
        <v>21</v>
      </c>
      <c r="K794">
        <f t="shared" si="60"/>
        <v>2.3197040297663789</v>
      </c>
      <c r="L794">
        <f t="shared" si="61"/>
        <v>0.43108947829896715</v>
      </c>
      <c r="M794">
        <v>1122234</v>
      </c>
      <c r="N794">
        <f t="shared" si="64"/>
        <v>1464.846</v>
      </c>
      <c r="O794">
        <f t="shared" si="62"/>
        <v>1470.68</v>
      </c>
      <c r="P794">
        <f t="shared" si="63"/>
        <v>-1.3699999999998909</v>
      </c>
    </row>
    <row r="795" spans="1:16" x14ac:dyDescent="0.35">
      <c r="A795" s="1">
        <v>41288</v>
      </c>
      <c r="B795">
        <v>1470.68</v>
      </c>
      <c r="C795">
        <v>14.1</v>
      </c>
      <c r="D795">
        <v>15.95</v>
      </c>
      <c r="E795">
        <v>17.350000000000001</v>
      </c>
      <c r="F795">
        <v>18.2</v>
      </c>
      <c r="G795">
        <v>18.8</v>
      </c>
      <c r="H795">
        <v>19.55</v>
      </c>
      <c r="I795">
        <v>20.3</v>
      </c>
      <c r="J795">
        <v>20.85</v>
      </c>
      <c r="K795">
        <f t="shared" si="60"/>
        <v>2.2734099624007387</v>
      </c>
      <c r="L795">
        <f t="shared" si="61"/>
        <v>0.43986787096859215</v>
      </c>
      <c r="M795">
        <v>1168418</v>
      </c>
      <c r="N795">
        <f t="shared" si="64"/>
        <v>1466.604</v>
      </c>
      <c r="O795">
        <f t="shared" si="62"/>
        <v>1472.34</v>
      </c>
      <c r="P795">
        <f t="shared" si="63"/>
        <v>1.6599999999998545</v>
      </c>
    </row>
    <row r="796" spans="1:16" x14ac:dyDescent="0.35">
      <c r="A796" s="1">
        <v>41289</v>
      </c>
      <c r="B796">
        <v>1472.34</v>
      </c>
      <c r="C796">
        <v>14.2</v>
      </c>
      <c r="D796">
        <v>15.8</v>
      </c>
      <c r="E796">
        <v>17.25</v>
      </c>
      <c r="F796">
        <v>18.149999999999999</v>
      </c>
      <c r="G796">
        <v>18.899999999999999</v>
      </c>
      <c r="H796">
        <v>19.55</v>
      </c>
      <c r="I796">
        <v>20.3</v>
      </c>
      <c r="J796">
        <v>20.8</v>
      </c>
      <c r="K796">
        <f t="shared" si="60"/>
        <v>2.2707672554824487</v>
      </c>
      <c r="L796">
        <f t="shared" si="61"/>
        <v>0.44037978686967605</v>
      </c>
      <c r="M796">
        <v>1323808</v>
      </c>
      <c r="N796">
        <f t="shared" si="64"/>
        <v>1469.6420000000001</v>
      </c>
      <c r="O796">
        <f t="shared" si="62"/>
        <v>1472.63</v>
      </c>
      <c r="P796">
        <f t="shared" si="63"/>
        <v>0.29000000000019099</v>
      </c>
    </row>
    <row r="797" spans="1:16" x14ac:dyDescent="0.35">
      <c r="A797" s="1">
        <v>41290</v>
      </c>
      <c r="B797">
        <v>1472.63</v>
      </c>
      <c r="C797">
        <v>15.5</v>
      </c>
      <c r="D797">
        <v>17.100000000000001</v>
      </c>
      <c r="E797">
        <v>17.95</v>
      </c>
      <c r="F797">
        <v>18.649999999999999</v>
      </c>
      <c r="G797">
        <v>19.350000000000001</v>
      </c>
      <c r="H797">
        <v>20.100000000000001</v>
      </c>
      <c r="I797">
        <v>20.75</v>
      </c>
      <c r="J797">
        <v>21.35</v>
      </c>
      <c r="K797">
        <f t="shared" si="60"/>
        <v>1.9569359249310427</v>
      </c>
      <c r="L797">
        <f t="shared" si="61"/>
        <v>0.51100293436293132</v>
      </c>
      <c r="M797">
        <v>1230091</v>
      </c>
      <c r="N797">
        <f t="shared" si="64"/>
        <v>1471.9640000000002</v>
      </c>
      <c r="O797">
        <f t="shared" si="62"/>
        <v>1480.94</v>
      </c>
      <c r="P797">
        <f t="shared" si="63"/>
        <v>8.3099999999999454</v>
      </c>
    </row>
    <row r="798" spans="1:16" x14ac:dyDescent="0.35">
      <c r="A798" s="1">
        <v>41291</v>
      </c>
      <c r="B798">
        <v>1480.94</v>
      </c>
      <c r="C798">
        <v>15.7</v>
      </c>
      <c r="D798">
        <v>17</v>
      </c>
      <c r="E798">
        <v>17.899999999999999</v>
      </c>
      <c r="F798">
        <v>18.55</v>
      </c>
      <c r="G798">
        <v>19.100000000000001</v>
      </c>
      <c r="H798">
        <v>19.8</v>
      </c>
      <c r="I798">
        <v>20.45</v>
      </c>
      <c r="J798">
        <v>21.05</v>
      </c>
      <c r="K798">
        <f t="shared" si="60"/>
        <v>1.7931292479907861</v>
      </c>
      <c r="L798">
        <f t="shared" si="61"/>
        <v>0.55768428356210631</v>
      </c>
      <c r="M798">
        <v>1740296</v>
      </c>
      <c r="N798">
        <f t="shared" si="64"/>
        <v>1473.7279999999998</v>
      </c>
      <c r="O798">
        <f t="shared" si="62"/>
        <v>1485.98</v>
      </c>
      <c r="P798">
        <f t="shared" si="63"/>
        <v>5.0399999999999636</v>
      </c>
    </row>
    <row r="799" spans="1:16" x14ac:dyDescent="0.35">
      <c r="A799" s="1">
        <v>41292</v>
      </c>
      <c r="B799">
        <v>1485.98</v>
      </c>
      <c r="C799">
        <v>14.65</v>
      </c>
      <c r="D799">
        <v>16.3</v>
      </c>
      <c r="E799">
        <v>17.25</v>
      </c>
      <c r="F799">
        <v>17.850000000000001</v>
      </c>
      <c r="G799">
        <v>18.5</v>
      </c>
      <c r="H799">
        <v>19.149999999999999</v>
      </c>
      <c r="I799">
        <v>19.8</v>
      </c>
      <c r="J799">
        <v>20.45</v>
      </c>
      <c r="K799">
        <f t="shared" si="60"/>
        <v>1.9090830820804296</v>
      </c>
      <c r="L799">
        <f t="shared" si="61"/>
        <v>0.52381167136542151</v>
      </c>
      <c r="M799">
        <v>1447673</v>
      </c>
      <c r="N799">
        <f t="shared" si="64"/>
        <v>1476.5139999999999</v>
      </c>
      <c r="O799">
        <f t="shared" si="62"/>
        <v>1492.56</v>
      </c>
      <c r="P799">
        <f t="shared" si="63"/>
        <v>6.5799999999999272</v>
      </c>
    </row>
    <row r="800" spans="1:16" x14ac:dyDescent="0.35">
      <c r="A800" s="1">
        <v>41295</v>
      </c>
      <c r="B800">
        <v>1492.56</v>
      </c>
      <c r="C800">
        <v>14.05</v>
      </c>
      <c r="D800">
        <v>15.4</v>
      </c>
      <c r="E800">
        <v>16.5</v>
      </c>
      <c r="F800">
        <v>17.100000000000001</v>
      </c>
      <c r="G800">
        <v>17.8</v>
      </c>
      <c r="H800">
        <v>18.55</v>
      </c>
      <c r="I800">
        <v>19.2</v>
      </c>
      <c r="J800">
        <v>19.8</v>
      </c>
      <c r="K800">
        <f t="shared" si="60"/>
        <v>1.9466087727855492</v>
      </c>
      <c r="L800">
        <f t="shared" si="61"/>
        <v>0.51371390799242345</v>
      </c>
      <c r="M800">
        <v>1447673</v>
      </c>
      <c r="N800">
        <f t="shared" si="64"/>
        <v>1480.8899999999999</v>
      </c>
      <c r="O800">
        <f t="shared" si="62"/>
        <v>1492.56</v>
      </c>
      <c r="P800">
        <f t="shared" si="63"/>
        <v>0</v>
      </c>
    </row>
    <row r="801" spans="1:16" x14ac:dyDescent="0.35">
      <c r="A801" s="1">
        <v>41296</v>
      </c>
      <c r="B801">
        <v>1492.56</v>
      </c>
      <c r="C801">
        <v>14.05</v>
      </c>
      <c r="D801">
        <v>15.4</v>
      </c>
      <c r="E801">
        <v>16.5</v>
      </c>
      <c r="F801">
        <v>17.100000000000001</v>
      </c>
      <c r="G801">
        <v>17.8</v>
      </c>
      <c r="H801">
        <v>18.55</v>
      </c>
      <c r="I801">
        <v>19.2</v>
      </c>
      <c r="J801">
        <v>19.8</v>
      </c>
      <c r="K801">
        <f t="shared" si="60"/>
        <v>1.9466087727855492</v>
      </c>
      <c r="L801">
        <f t="shared" si="61"/>
        <v>0.51371390799242345</v>
      </c>
      <c r="M801">
        <v>1473299</v>
      </c>
      <c r="N801">
        <f t="shared" si="64"/>
        <v>1484.934</v>
      </c>
      <c r="O801">
        <f t="shared" si="62"/>
        <v>1494.81</v>
      </c>
      <c r="P801">
        <f t="shared" si="63"/>
        <v>2.25</v>
      </c>
    </row>
    <row r="802" spans="1:16" x14ac:dyDescent="0.35">
      <c r="A802" s="1">
        <v>41297</v>
      </c>
      <c r="B802">
        <v>1494.81</v>
      </c>
      <c r="C802">
        <v>13.7</v>
      </c>
      <c r="D802">
        <v>15.05</v>
      </c>
      <c r="E802">
        <v>16.25</v>
      </c>
      <c r="F802">
        <v>16.95</v>
      </c>
      <c r="G802">
        <v>17.600000000000001</v>
      </c>
      <c r="H802">
        <v>18.25</v>
      </c>
      <c r="I802">
        <v>18.899999999999999</v>
      </c>
      <c r="J802">
        <v>19.5</v>
      </c>
      <c r="K802">
        <f t="shared" si="60"/>
        <v>1.9652335375579937</v>
      </c>
      <c r="L802">
        <f t="shared" si="61"/>
        <v>0.5088453768413721</v>
      </c>
      <c r="M802">
        <v>1190361</v>
      </c>
      <c r="N802">
        <f t="shared" si="64"/>
        <v>1489.3699999999997</v>
      </c>
      <c r="O802">
        <f t="shared" si="62"/>
        <v>1494.82</v>
      </c>
      <c r="P802">
        <f t="shared" si="63"/>
        <v>9.9999999999909051E-3</v>
      </c>
    </row>
    <row r="803" spans="1:16" x14ac:dyDescent="0.35">
      <c r="A803" s="1">
        <v>41298</v>
      </c>
      <c r="B803">
        <v>1494.82</v>
      </c>
      <c r="C803">
        <v>13.95</v>
      </c>
      <c r="D803">
        <v>15.1</v>
      </c>
      <c r="E803">
        <v>16.149999999999999</v>
      </c>
      <c r="F803">
        <v>16.899999999999999</v>
      </c>
      <c r="G803">
        <v>17.55</v>
      </c>
      <c r="H803">
        <v>18.2</v>
      </c>
      <c r="I803">
        <v>18.850000000000001</v>
      </c>
      <c r="J803">
        <v>19.45</v>
      </c>
      <c r="K803">
        <f t="shared" si="60"/>
        <v>1.8826154868768747</v>
      </c>
      <c r="L803">
        <f t="shared" si="61"/>
        <v>0.53117591296294331</v>
      </c>
      <c r="M803">
        <v>1822913</v>
      </c>
      <c r="N803">
        <f t="shared" si="64"/>
        <v>1492.146</v>
      </c>
      <c r="O803">
        <f t="shared" si="62"/>
        <v>1502.96</v>
      </c>
      <c r="P803">
        <f t="shared" si="63"/>
        <v>8.1400000000001</v>
      </c>
    </row>
    <row r="804" spans="1:16" x14ac:dyDescent="0.35">
      <c r="A804" s="1">
        <v>41299</v>
      </c>
      <c r="B804">
        <v>1502.96</v>
      </c>
      <c r="C804">
        <v>14.1</v>
      </c>
      <c r="D804">
        <v>15.15</v>
      </c>
      <c r="E804">
        <v>16.100000000000001</v>
      </c>
      <c r="F804">
        <v>16.8</v>
      </c>
      <c r="G804">
        <v>17.45</v>
      </c>
      <c r="H804">
        <v>18.100000000000001</v>
      </c>
      <c r="I804">
        <v>18.75</v>
      </c>
      <c r="J804">
        <v>19.3</v>
      </c>
      <c r="K804">
        <f t="shared" si="60"/>
        <v>1.7904383940412871</v>
      </c>
      <c r="L804">
        <f t="shared" si="61"/>
        <v>0.55852242854491663</v>
      </c>
      <c r="M804">
        <v>1573008</v>
      </c>
      <c r="N804">
        <f t="shared" si="64"/>
        <v>1495.5419999999999</v>
      </c>
      <c r="O804">
        <f t="shared" si="62"/>
        <v>1500.18</v>
      </c>
      <c r="P804">
        <f t="shared" si="63"/>
        <v>-2.7799999999999727</v>
      </c>
    </row>
    <row r="805" spans="1:16" x14ac:dyDescent="0.35">
      <c r="A805" s="1">
        <v>41302</v>
      </c>
      <c r="B805">
        <v>1500.18</v>
      </c>
      <c r="C805">
        <v>14.6</v>
      </c>
      <c r="D805">
        <v>15.35</v>
      </c>
      <c r="E805">
        <v>16.3</v>
      </c>
      <c r="F805">
        <v>16.899999999999999</v>
      </c>
      <c r="G805">
        <v>17.55</v>
      </c>
      <c r="H805">
        <v>18.2</v>
      </c>
      <c r="I805">
        <v>18.75</v>
      </c>
      <c r="J805">
        <v>19.350000000000001</v>
      </c>
      <c r="K805">
        <f t="shared" si="60"/>
        <v>1.6555102795556078</v>
      </c>
      <c r="L805">
        <f t="shared" si="61"/>
        <v>0.60404336496686217</v>
      </c>
      <c r="M805">
        <v>1203634</v>
      </c>
      <c r="N805">
        <f t="shared" si="64"/>
        <v>1497.066</v>
      </c>
      <c r="O805">
        <f t="shared" si="62"/>
        <v>1507.84</v>
      </c>
      <c r="P805">
        <f t="shared" si="63"/>
        <v>7.6599999999998545</v>
      </c>
    </row>
    <row r="806" spans="1:16" x14ac:dyDescent="0.35">
      <c r="A806" s="1">
        <v>41303</v>
      </c>
      <c r="B806">
        <v>1507.84</v>
      </c>
      <c r="C806">
        <v>14.05</v>
      </c>
      <c r="D806">
        <v>14.95</v>
      </c>
      <c r="E806">
        <v>16</v>
      </c>
      <c r="F806">
        <v>16.7</v>
      </c>
      <c r="G806">
        <v>17.350000000000001</v>
      </c>
      <c r="H806">
        <v>18.05</v>
      </c>
      <c r="I806">
        <v>18.7</v>
      </c>
      <c r="J806">
        <v>19.25</v>
      </c>
      <c r="K806">
        <f t="shared" si="60"/>
        <v>1.8150044273853954</v>
      </c>
      <c r="L806">
        <f t="shared" si="61"/>
        <v>0.55096284334719225</v>
      </c>
      <c r="M806">
        <v>1496138</v>
      </c>
      <c r="N806">
        <f t="shared" si="64"/>
        <v>1500.1220000000001</v>
      </c>
      <c r="O806">
        <f t="shared" si="62"/>
        <v>1501.96</v>
      </c>
      <c r="P806">
        <f t="shared" si="63"/>
        <v>-5.8799999999998818</v>
      </c>
    </row>
    <row r="807" spans="1:16" x14ac:dyDescent="0.35">
      <c r="A807" s="1">
        <v>41304</v>
      </c>
      <c r="B807">
        <v>1501.96</v>
      </c>
      <c r="C807">
        <v>15.15</v>
      </c>
      <c r="D807">
        <v>15.8</v>
      </c>
      <c r="E807">
        <v>16.600000000000001</v>
      </c>
      <c r="F807">
        <v>17.149999999999999</v>
      </c>
      <c r="G807">
        <v>17.7</v>
      </c>
      <c r="H807">
        <v>18.399999999999999</v>
      </c>
      <c r="I807">
        <v>18.95</v>
      </c>
      <c r="J807">
        <v>19.5</v>
      </c>
      <c r="K807">
        <f t="shared" si="60"/>
        <v>1.5225536584492323</v>
      </c>
      <c r="L807">
        <f t="shared" si="61"/>
        <v>0.65679130219852533</v>
      </c>
      <c r="M807">
        <v>1798387</v>
      </c>
      <c r="N807">
        <f t="shared" si="64"/>
        <v>1501.5520000000001</v>
      </c>
      <c r="O807">
        <f t="shared" si="62"/>
        <v>1498.11</v>
      </c>
      <c r="P807">
        <f t="shared" si="63"/>
        <v>-3.8500000000001364</v>
      </c>
    </row>
    <row r="808" spans="1:16" x14ac:dyDescent="0.35">
      <c r="A808" s="1">
        <v>41305</v>
      </c>
      <c r="B808">
        <v>1498.11</v>
      </c>
      <c r="C808">
        <v>14.9</v>
      </c>
      <c r="D808">
        <v>15.75</v>
      </c>
      <c r="E808">
        <v>16.7</v>
      </c>
      <c r="F808">
        <v>17.3</v>
      </c>
      <c r="G808">
        <v>17.8</v>
      </c>
      <c r="H808">
        <v>18.5</v>
      </c>
      <c r="I808">
        <v>19.05</v>
      </c>
      <c r="J808">
        <v>19.55</v>
      </c>
      <c r="K808">
        <f t="shared" si="60"/>
        <v>1.6112190371623241</v>
      </c>
      <c r="L808">
        <f t="shared" si="61"/>
        <v>0.62064807883675344</v>
      </c>
      <c r="M808">
        <v>1638725</v>
      </c>
      <c r="N808">
        <f t="shared" si="64"/>
        <v>1502.21</v>
      </c>
      <c r="O808">
        <f t="shared" si="62"/>
        <v>1513.17</v>
      </c>
      <c r="P808">
        <f t="shared" si="63"/>
        <v>15.060000000000173</v>
      </c>
    </row>
    <row r="809" spans="1:16" x14ac:dyDescent="0.35">
      <c r="A809" s="1">
        <v>41306</v>
      </c>
      <c r="B809">
        <v>1513.17</v>
      </c>
      <c r="C809">
        <v>14.3</v>
      </c>
      <c r="D809">
        <v>15.4</v>
      </c>
      <c r="E809">
        <v>16.350000000000001</v>
      </c>
      <c r="F809">
        <v>17.05</v>
      </c>
      <c r="G809">
        <v>17.75</v>
      </c>
      <c r="H809">
        <v>18.45</v>
      </c>
      <c r="I809">
        <v>19</v>
      </c>
      <c r="J809">
        <v>19.5</v>
      </c>
      <c r="K809">
        <f t="shared" si="60"/>
        <v>1.8041618552668712</v>
      </c>
      <c r="L809">
        <f t="shared" si="61"/>
        <v>0.55427399547369338</v>
      </c>
      <c r="M809">
        <v>1771608</v>
      </c>
      <c r="N809">
        <f t="shared" si="64"/>
        <v>1504.252</v>
      </c>
      <c r="O809">
        <f t="shared" si="62"/>
        <v>1495.71</v>
      </c>
      <c r="P809">
        <f t="shared" si="63"/>
        <v>-17.460000000000036</v>
      </c>
    </row>
    <row r="810" spans="1:16" x14ac:dyDescent="0.35">
      <c r="A810" s="1">
        <v>41309</v>
      </c>
      <c r="B810">
        <v>1495.71</v>
      </c>
      <c r="C810">
        <v>15.3</v>
      </c>
      <c r="D810">
        <v>15.9</v>
      </c>
      <c r="E810">
        <v>16.75</v>
      </c>
      <c r="F810">
        <v>17.3</v>
      </c>
      <c r="G810">
        <v>17.899999999999999</v>
      </c>
      <c r="H810">
        <v>18.55</v>
      </c>
      <c r="I810">
        <v>19.149999999999999</v>
      </c>
      <c r="J810">
        <v>19.7</v>
      </c>
      <c r="K810">
        <f t="shared" si="60"/>
        <v>1.5487177876276506</v>
      </c>
      <c r="L810">
        <f t="shared" si="61"/>
        <v>0.64569543140058794</v>
      </c>
      <c r="M810">
        <v>1740191</v>
      </c>
      <c r="N810">
        <f t="shared" si="64"/>
        <v>1503.3579999999999</v>
      </c>
      <c r="O810">
        <f t="shared" si="62"/>
        <v>1511.29</v>
      </c>
      <c r="P810">
        <f t="shared" si="63"/>
        <v>15.579999999999927</v>
      </c>
    </row>
    <row r="811" spans="1:16" x14ac:dyDescent="0.35">
      <c r="A811" s="1">
        <v>41310</v>
      </c>
      <c r="B811">
        <v>1511.29</v>
      </c>
      <c r="C811">
        <v>14.4</v>
      </c>
      <c r="D811">
        <v>15.6</v>
      </c>
      <c r="E811">
        <v>16.600000000000001</v>
      </c>
      <c r="F811">
        <v>17.2</v>
      </c>
      <c r="G811">
        <v>17.8</v>
      </c>
      <c r="H811">
        <v>18.5</v>
      </c>
      <c r="I811">
        <v>19.05</v>
      </c>
      <c r="J811">
        <v>19.600000000000001</v>
      </c>
      <c r="K811">
        <f t="shared" si="60"/>
        <v>1.7658339794151499</v>
      </c>
      <c r="L811">
        <f t="shared" si="61"/>
        <v>0.5663046535842533</v>
      </c>
      <c r="M811">
        <v>1741561</v>
      </c>
      <c r="N811">
        <f t="shared" si="64"/>
        <v>1504.048</v>
      </c>
      <c r="O811">
        <f t="shared" si="62"/>
        <v>1512.12</v>
      </c>
      <c r="P811">
        <f t="shared" si="63"/>
        <v>0.82999999999992724</v>
      </c>
    </row>
    <row r="812" spans="1:16" x14ac:dyDescent="0.35">
      <c r="A812" s="1">
        <v>41311</v>
      </c>
      <c r="B812">
        <v>1512.12</v>
      </c>
      <c r="C812">
        <v>14.15</v>
      </c>
      <c r="D812">
        <v>15.35</v>
      </c>
      <c r="E812">
        <v>16.45</v>
      </c>
      <c r="F812">
        <v>17.05</v>
      </c>
      <c r="G812">
        <v>17.649999999999999</v>
      </c>
      <c r="H812">
        <v>18.3</v>
      </c>
      <c r="I812">
        <v>18.95</v>
      </c>
      <c r="J812">
        <v>19.5</v>
      </c>
      <c r="K812">
        <f t="shared" si="60"/>
        <v>1.8154102251872124</v>
      </c>
      <c r="L812">
        <f t="shared" si="61"/>
        <v>0.55083968687951834</v>
      </c>
      <c r="M812">
        <v>1739209</v>
      </c>
      <c r="N812">
        <f t="shared" si="64"/>
        <v>1506.08</v>
      </c>
      <c r="O812">
        <f t="shared" si="62"/>
        <v>1509.39</v>
      </c>
      <c r="P812">
        <f t="shared" si="63"/>
        <v>-2.7299999999997908</v>
      </c>
    </row>
    <row r="813" spans="1:16" x14ac:dyDescent="0.35">
      <c r="A813" s="1">
        <v>41312</v>
      </c>
      <c r="B813">
        <v>1509.39</v>
      </c>
      <c r="C813">
        <v>14.1</v>
      </c>
      <c r="D813">
        <v>15.35</v>
      </c>
      <c r="E813">
        <v>16.350000000000001</v>
      </c>
      <c r="F813">
        <v>17</v>
      </c>
      <c r="G813">
        <v>17.55</v>
      </c>
      <c r="H813">
        <v>18.25</v>
      </c>
      <c r="I813">
        <v>18.899999999999999</v>
      </c>
      <c r="J813">
        <v>19.45</v>
      </c>
      <c r="K813">
        <f t="shared" si="60"/>
        <v>1.809486410954382</v>
      </c>
      <c r="L813">
        <f t="shared" si="61"/>
        <v>0.55264300076869188</v>
      </c>
      <c r="M813">
        <v>1959424</v>
      </c>
      <c r="N813">
        <f t="shared" si="64"/>
        <v>1508.336</v>
      </c>
      <c r="O813">
        <f t="shared" si="62"/>
        <v>1517.93</v>
      </c>
      <c r="P813">
        <f t="shared" si="63"/>
        <v>8.5399999999999636</v>
      </c>
    </row>
    <row r="814" spans="1:16" x14ac:dyDescent="0.35">
      <c r="A814" s="1">
        <v>41313</v>
      </c>
      <c r="B814">
        <v>1517.93</v>
      </c>
      <c r="C814">
        <v>13.8</v>
      </c>
      <c r="D814">
        <v>15.05</v>
      </c>
      <c r="E814">
        <v>16.100000000000001</v>
      </c>
      <c r="F814">
        <v>16.7</v>
      </c>
      <c r="G814">
        <v>17.350000000000001</v>
      </c>
      <c r="H814">
        <v>18</v>
      </c>
      <c r="I814">
        <v>18.600000000000001</v>
      </c>
      <c r="J814">
        <v>19.2</v>
      </c>
      <c r="K814">
        <f t="shared" si="60"/>
        <v>1.8238499311699636</v>
      </c>
      <c r="L814">
        <f t="shared" si="61"/>
        <v>0.54829072442299009</v>
      </c>
      <c r="M814">
        <v>1428025</v>
      </c>
      <c r="N814">
        <f t="shared" si="64"/>
        <v>1509.288</v>
      </c>
      <c r="O814">
        <f t="shared" si="62"/>
        <v>1517.01</v>
      </c>
      <c r="P814">
        <f t="shared" si="63"/>
        <v>-0.92000000000007276</v>
      </c>
    </row>
    <row r="815" spans="1:16" x14ac:dyDescent="0.35">
      <c r="A815" s="1">
        <v>41316</v>
      </c>
      <c r="B815">
        <v>1517.01</v>
      </c>
      <c r="C815">
        <v>13.5</v>
      </c>
      <c r="D815">
        <v>14.95</v>
      </c>
      <c r="E815">
        <v>15.85</v>
      </c>
      <c r="F815">
        <v>16.5</v>
      </c>
      <c r="G815">
        <v>17.100000000000001</v>
      </c>
      <c r="H815">
        <v>17.8</v>
      </c>
      <c r="I815">
        <v>18.45</v>
      </c>
      <c r="J815">
        <v>19</v>
      </c>
      <c r="K815">
        <f t="shared" si="60"/>
        <v>1.8424435443957698</v>
      </c>
      <c r="L815">
        <f t="shared" si="61"/>
        <v>0.54275747175089184</v>
      </c>
      <c r="M815">
        <v>1229887</v>
      </c>
      <c r="N815">
        <f t="shared" si="64"/>
        <v>1513.5480000000002</v>
      </c>
      <c r="O815">
        <f t="shared" si="62"/>
        <v>1519.43</v>
      </c>
      <c r="P815">
        <f t="shared" si="63"/>
        <v>2.4200000000000728</v>
      </c>
    </row>
    <row r="816" spans="1:16" x14ac:dyDescent="0.35">
      <c r="A816" s="1">
        <v>41317</v>
      </c>
      <c r="B816">
        <v>1519.43</v>
      </c>
      <c r="C816">
        <v>13</v>
      </c>
      <c r="D816">
        <v>14.8</v>
      </c>
      <c r="E816">
        <v>15.8</v>
      </c>
      <c r="F816">
        <v>16.45</v>
      </c>
      <c r="G816">
        <v>17</v>
      </c>
      <c r="H816">
        <v>17.7</v>
      </c>
      <c r="I816">
        <v>18.399999999999999</v>
      </c>
      <c r="J816">
        <v>18.95</v>
      </c>
      <c r="K816">
        <f t="shared" si="60"/>
        <v>1.9615500430599591</v>
      </c>
      <c r="L816">
        <f t="shared" si="61"/>
        <v>0.50980091154851703</v>
      </c>
      <c r="M816">
        <v>1258547</v>
      </c>
      <c r="N816">
        <f t="shared" si="64"/>
        <v>1515.1760000000002</v>
      </c>
      <c r="O816">
        <f t="shared" si="62"/>
        <v>1520.33</v>
      </c>
      <c r="P816">
        <f t="shared" si="63"/>
        <v>0.89999999999986358</v>
      </c>
    </row>
    <row r="817" spans="1:16" x14ac:dyDescent="0.35">
      <c r="A817" s="1">
        <v>41318</v>
      </c>
      <c r="B817">
        <v>1520.33</v>
      </c>
      <c r="C817">
        <v>14.75</v>
      </c>
      <c r="D817">
        <v>15.85</v>
      </c>
      <c r="E817">
        <v>16.55</v>
      </c>
      <c r="F817">
        <v>17.05</v>
      </c>
      <c r="G817">
        <v>17.649999999999999</v>
      </c>
      <c r="H817">
        <v>18.2</v>
      </c>
      <c r="I817">
        <v>18.899999999999999</v>
      </c>
      <c r="J817">
        <v>19.45</v>
      </c>
      <c r="K817">
        <f t="shared" si="60"/>
        <v>1.574121069948923</v>
      </c>
      <c r="L817">
        <f t="shared" si="61"/>
        <v>0.63527515074329577</v>
      </c>
      <c r="M817">
        <v>1268482</v>
      </c>
      <c r="N817">
        <f t="shared" si="64"/>
        <v>1516.818</v>
      </c>
      <c r="O817">
        <f t="shared" si="62"/>
        <v>1521.38</v>
      </c>
      <c r="P817">
        <f t="shared" si="63"/>
        <v>1.0500000000001819</v>
      </c>
    </row>
    <row r="818" spans="1:16" x14ac:dyDescent="0.35">
      <c r="A818" s="1">
        <v>41319</v>
      </c>
      <c r="B818">
        <v>1521.38</v>
      </c>
      <c r="C818">
        <v>14.55</v>
      </c>
      <c r="D818">
        <v>15.75</v>
      </c>
      <c r="E818">
        <v>16.45</v>
      </c>
      <c r="F818">
        <v>17.05</v>
      </c>
      <c r="G818">
        <v>17.7</v>
      </c>
      <c r="H818">
        <v>18.350000000000001</v>
      </c>
      <c r="I818">
        <v>18.899999999999999</v>
      </c>
      <c r="J818">
        <v>19.399999999999999</v>
      </c>
      <c r="K818">
        <f t="shared" si="60"/>
        <v>1.6464111402857857</v>
      </c>
      <c r="L818">
        <f t="shared" si="61"/>
        <v>0.60738170164860461</v>
      </c>
      <c r="M818">
        <v>1369257</v>
      </c>
      <c r="N818">
        <f t="shared" si="64"/>
        <v>1519.2159999999999</v>
      </c>
      <c r="O818">
        <f t="shared" si="62"/>
        <v>1519.79</v>
      </c>
      <c r="P818">
        <f t="shared" si="63"/>
        <v>-1.5900000000001455</v>
      </c>
    </row>
    <row r="819" spans="1:16" x14ac:dyDescent="0.35">
      <c r="A819" s="1">
        <v>41320</v>
      </c>
      <c r="B819">
        <v>1519.79</v>
      </c>
      <c r="C819">
        <v>14.5</v>
      </c>
      <c r="D819">
        <v>15.65</v>
      </c>
      <c r="E819">
        <v>16.399999999999999</v>
      </c>
      <c r="F819">
        <v>17.100000000000001</v>
      </c>
      <c r="G819">
        <v>17.75</v>
      </c>
      <c r="H819">
        <v>18.399999999999999</v>
      </c>
      <c r="I819">
        <v>19.05</v>
      </c>
      <c r="J819">
        <v>19.5</v>
      </c>
      <c r="K819">
        <f t="shared" si="60"/>
        <v>1.7207634310718849</v>
      </c>
      <c r="L819">
        <f t="shared" si="61"/>
        <v>0.58113740793357493</v>
      </c>
      <c r="M819">
        <v>1674261</v>
      </c>
      <c r="N819">
        <f t="shared" si="64"/>
        <v>1519.5880000000002</v>
      </c>
      <c r="O819">
        <f t="shared" si="62"/>
        <v>1530.94</v>
      </c>
      <c r="P819">
        <f t="shared" si="63"/>
        <v>11.150000000000091</v>
      </c>
    </row>
    <row r="820" spans="1:16" x14ac:dyDescent="0.35">
      <c r="A820" s="1">
        <v>41323</v>
      </c>
      <c r="B820">
        <v>1530.94</v>
      </c>
      <c r="C820">
        <v>13.9</v>
      </c>
      <c r="D820">
        <v>14.95</v>
      </c>
      <c r="E820">
        <v>15.75</v>
      </c>
      <c r="F820">
        <v>16.55</v>
      </c>
      <c r="G820">
        <v>17.3</v>
      </c>
      <c r="H820">
        <v>17.95</v>
      </c>
      <c r="I820">
        <v>18.649999999999999</v>
      </c>
      <c r="J820">
        <v>19.2</v>
      </c>
      <c r="K820">
        <f t="shared" si="60"/>
        <v>1.8419588757624377</v>
      </c>
      <c r="L820">
        <f t="shared" si="61"/>
        <v>0.54290028575479043</v>
      </c>
      <c r="M820">
        <v>1674261</v>
      </c>
      <c r="N820">
        <f t="shared" si="64"/>
        <v>1522.3740000000003</v>
      </c>
      <c r="O820">
        <f t="shared" si="62"/>
        <v>1530.94</v>
      </c>
      <c r="P820">
        <f t="shared" si="63"/>
        <v>0</v>
      </c>
    </row>
    <row r="821" spans="1:16" x14ac:dyDescent="0.35">
      <c r="A821" s="1">
        <v>41324</v>
      </c>
      <c r="B821">
        <v>1530.94</v>
      </c>
      <c r="C821">
        <v>13.9</v>
      </c>
      <c r="D821">
        <v>14.95</v>
      </c>
      <c r="E821">
        <v>15.75</v>
      </c>
      <c r="F821">
        <v>16.55</v>
      </c>
      <c r="G821">
        <v>17.3</v>
      </c>
      <c r="H821">
        <v>17.95</v>
      </c>
      <c r="I821">
        <v>18.649999999999999</v>
      </c>
      <c r="J821">
        <v>19.2</v>
      </c>
      <c r="K821">
        <f t="shared" si="60"/>
        <v>1.8419588757624377</v>
      </c>
      <c r="L821">
        <f t="shared" si="61"/>
        <v>0.54290028575479043</v>
      </c>
      <c r="M821">
        <v>1498174</v>
      </c>
      <c r="N821">
        <f t="shared" si="64"/>
        <v>1524.6760000000002</v>
      </c>
      <c r="O821">
        <f t="shared" si="62"/>
        <v>1511.95</v>
      </c>
      <c r="P821">
        <f t="shared" si="63"/>
        <v>-18.990000000000009</v>
      </c>
    </row>
    <row r="822" spans="1:16" x14ac:dyDescent="0.35">
      <c r="A822" s="1">
        <v>41325</v>
      </c>
      <c r="B822">
        <v>1511.95</v>
      </c>
      <c r="C822">
        <v>15.4</v>
      </c>
      <c r="D822">
        <v>16</v>
      </c>
      <c r="E822">
        <v>16.55</v>
      </c>
      <c r="F822">
        <v>17.149999999999999</v>
      </c>
      <c r="G822">
        <v>17.8</v>
      </c>
      <c r="H822">
        <v>18.399999999999999</v>
      </c>
      <c r="I822">
        <v>19.05</v>
      </c>
      <c r="J822">
        <v>19.5</v>
      </c>
      <c r="K822">
        <f t="shared" si="60"/>
        <v>1.4631027451471557</v>
      </c>
      <c r="L822">
        <f t="shared" si="61"/>
        <v>0.68347899921370336</v>
      </c>
      <c r="M822">
        <v>2017382</v>
      </c>
      <c r="N822">
        <f t="shared" si="64"/>
        <v>1523.0000000000002</v>
      </c>
      <c r="O822">
        <f t="shared" si="62"/>
        <v>1502.42</v>
      </c>
      <c r="P822">
        <f t="shared" si="63"/>
        <v>-9.5299999999999727</v>
      </c>
    </row>
    <row r="823" spans="1:16" x14ac:dyDescent="0.35">
      <c r="A823" s="1">
        <v>41326</v>
      </c>
      <c r="B823">
        <v>1502.42</v>
      </c>
      <c r="C823">
        <v>15.5</v>
      </c>
      <c r="D823">
        <v>16.149999999999999</v>
      </c>
      <c r="E823">
        <v>16.75</v>
      </c>
      <c r="F823">
        <v>17.3</v>
      </c>
      <c r="G823">
        <v>17.95</v>
      </c>
      <c r="H823">
        <v>18.600000000000001</v>
      </c>
      <c r="I823">
        <v>19.2</v>
      </c>
      <c r="J823">
        <v>19.7</v>
      </c>
      <c r="K823">
        <f t="shared" si="60"/>
        <v>1.4833450374070087</v>
      </c>
      <c r="L823">
        <f t="shared" si="61"/>
        <v>0.67415198405090582</v>
      </c>
      <c r="M823">
        <v>2503581</v>
      </c>
      <c r="N823">
        <f t="shared" si="64"/>
        <v>1519.2080000000001</v>
      </c>
      <c r="O823">
        <f t="shared" si="62"/>
        <v>1515.6</v>
      </c>
      <c r="P823">
        <f t="shared" si="63"/>
        <v>13.179999999999836</v>
      </c>
    </row>
    <row r="824" spans="1:16" x14ac:dyDescent="0.35">
      <c r="A824" s="1">
        <v>41327</v>
      </c>
      <c r="B824">
        <v>1515.6</v>
      </c>
      <c r="C824">
        <v>14.85</v>
      </c>
      <c r="D824">
        <v>15.7</v>
      </c>
      <c r="E824">
        <v>16.45</v>
      </c>
      <c r="F824">
        <v>17</v>
      </c>
      <c r="G824">
        <v>17.7</v>
      </c>
      <c r="H824">
        <v>18.25</v>
      </c>
      <c r="I824">
        <v>18.95</v>
      </c>
      <c r="J824">
        <v>19.399999999999999</v>
      </c>
      <c r="K824">
        <f t="shared" si="60"/>
        <v>1.584241594129957</v>
      </c>
      <c r="L824">
        <f t="shared" si="61"/>
        <v>0.63121685714178322</v>
      </c>
      <c r="M824">
        <v>1761451</v>
      </c>
      <c r="N824">
        <f t="shared" si="64"/>
        <v>1518.3700000000001</v>
      </c>
      <c r="O824">
        <f t="shared" si="62"/>
        <v>1487.85</v>
      </c>
      <c r="P824">
        <f t="shared" si="63"/>
        <v>-27.75</v>
      </c>
    </row>
    <row r="825" spans="1:16" x14ac:dyDescent="0.35">
      <c r="A825" s="1">
        <v>41330</v>
      </c>
      <c r="B825">
        <v>1487.85</v>
      </c>
      <c r="C825">
        <v>17.649999999999999</v>
      </c>
      <c r="D825">
        <v>17.5</v>
      </c>
      <c r="E825">
        <v>17.55</v>
      </c>
      <c r="F825">
        <v>17.95</v>
      </c>
      <c r="G825">
        <v>18.3</v>
      </c>
      <c r="H825">
        <v>18.7</v>
      </c>
      <c r="I825">
        <v>19.25</v>
      </c>
      <c r="J825">
        <v>19.600000000000001</v>
      </c>
      <c r="K825">
        <f t="shared" si="60"/>
        <v>0.80167235915214896</v>
      </c>
      <c r="L825">
        <f t="shared" si="61"/>
        <v>1.2473923899005361</v>
      </c>
      <c r="M825">
        <v>3093507</v>
      </c>
      <c r="N825">
        <f t="shared" si="64"/>
        <v>1509.752</v>
      </c>
      <c r="O825">
        <f t="shared" si="62"/>
        <v>1496.94</v>
      </c>
      <c r="P825">
        <f t="shared" si="63"/>
        <v>9.0900000000001455</v>
      </c>
    </row>
    <row r="826" spans="1:16" x14ac:dyDescent="0.35">
      <c r="A826" s="1">
        <v>41331</v>
      </c>
      <c r="B826">
        <v>1496.94</v>
      </c>
      <c r="C826">
        <v>17.05</v>
      </c>
      <c r="D826">
        <v>17.350000000000001</v>
      </c>
      <c r="E826">
        <v>17.600000000000001</v>
      </c>
      <c r="F826">
        <v>17.899999999999999</v>
      </c>
      <c r="G826">
        <v>18.350000000000001</v>
      </c>
      <c r="H826">
        <v>18.7</v>
      </c>
      <c r="I826">
        <v>19.3</v>
      </c>
      <c r="J826">
        <v>19.649999999999999</v>
      </c>
      <c r="K826">
        <f t="shared" si="60"/>
        <v>0.93110916960058154</v>
      </c>
      <c r="L826">
        <f t="shared" si="61"/>
        <v>1.0739879196216815</v>
      </c>
      <c r="M826">
        <v>2932756</v>
      </c>
      <c r="N826">
        <f t="shared" si="64"/>
        <v>1502.952</v>
      </c>
      <c r="O826">
        <f t="shared" si="62"/>
        <v>1515.99</v>
      </c>
      <c r="P826">
        <f t="shared" si="63"/>
        <v>19.049999999999955</v>
      </c>
    </row>
    <row r="827" spans="1:16" x14ac:dyDescent="0.35">
      <c r="A827" s="1">
        <v>41332</v>
      </c>
      <c r="B827">
        <v>1515.99</v>
      </c>
      <c r="C827">
        <v>15.4</v>
      </c>
      <c r="D827">
        <v>16.100000000000001</v>
      </c>
      <c r="E827">
        <v>16.75</v>
      </c>
      <c r="F827">
        <v>17.100000000000001</v>
      </c>
      <c r="G827">
        <v>17.649999999999999</v>
      </c>
      <c r="H827">
        <v>18.149999999999999</v>
      </c>
      <c r="I827">
        <v>18.7</v>
      </c>
      <c r="J827">
        <v>19.25</v>
      </c>
      <c r="K827">
        <f t="shared" si="60"/>
        <v>1.3059616052111611</v>
      </c>
      <c r="L827">
        <f t="shared" si="61"/>
        <v>0.76571929527615001</v>
      </c>
      <c r="M827">
        <v>2452639</v>
      </c>
      <c r="N827">
        <f t="shared" si="64"/>
        <v>1503.7599999999998</v>
      </c>
      <c r="O827">
        <f t="shared" si="62"/>
        <v>1514.68</v>
      </c>
      <c r="P827">
        <f t="shared" si="63"/>
        <v>-1.3099999999999454</v>
      </c>
    </row>
    <row r="828" spans="1:16" x14ac:dyDescent="0.35">
      <c r="A828" s="1">
        <v>41333</v>
      </c>
      <c r="B828">
        <v>1514.68</v>
      </c>
      <c r="C828">
        <v>16.149999999999999</v>
      </c>
      <c r="D828">
        <v>16.7</v>
      </c>
      <c r="E828">
        <v>17.05</v>
      </c>
      <c r="F828">
        <v>17.5</v>
      </c>
      <c r="G828">
        <v>17.95</v>
      </c>
      <c r="H828">
        <v>18.399999999999999</v>
      </c>
      <c r="I828">
        <v>18.95</v>
      </c>
      <c r="J828">
        <v>19.399999999999999</v>
      </c>
      <c r="K828">
        <f t="shared" si="60"/>
        <v>1.1236897131453019</v>
      </c>
      <c r="L828">
        <f t="shared" si="61"/>
        <v>0.88992538447372271</v>
      </c>
      <c r="M828">
        <v>2193202</v>
      </c>
      <c r="N828">
        <f t="shared" si="64"/>
        <v>1506.212</v>
      </c>
      <c r="O828">
        <f t="shared" si="62"/>
        <v>1518.2</v>
      </c>
      <c r="P828">
        <f t="shared" si="63"/>
        <v>3.5199999999999818</v>
      </c>
    </row>
    <row r="829" spans="1:16" x14ac:dyDescent="0.35">
      <c r="A829" s="1">
        <v>41334</v>
      </c>
      <c r="B829">
        <v>1518.2</v>
      </c>
      <c r="C829">
        <v>16.399999999999999</v>
      </c>
      <c r="D829">
        <v>16.95</v>
      </c>
      <c r="E829">
        <v>17.350000000000001</v>
      </c>
      <c r="F829">
        <v>17.600000000000001</v>
      </c>
      <c r="G829">
        <v>18.05</v>
      </c>
      <c r="H829">
        <v>18.5</v>
      </c>
      <c r="I829">
        <v>19.05</v>
      </c>
      <c r="J829">
        <v>19.45</v>
      </c>
      <c r="K829">
        <f t="shared" si="60"/>
        <v>1.0453767263527538</v>
      </c>
      <c r="L829">
        <f t="shared" si="61"/>
        <v>0.95659294376002613</v>
      </c>
      <c r="M829">
        <v>2544889</v>
      </c>
      <c r="N829">
        <f t="shared" si="64"/>
        <v>1506.732</v>
      </c>
      <c r="O829">
        <f t="shared" si="62"/>
        <v>1525.2</v>
      </c>
      <c r="P829">
        <f t="shared" si="63"/>
        <v>7</v>
      </c>
    </row>
    <row r="830" spans="1:16" x14ac:dyDescent="0.35">
      <c r="A830" s="1">
        <v>41337</v>
      </c>
      <c r="B830">
        <v>1525.2</v>
      </c>
      <c r="C830">
        <v>15</v>
      </c>
      <c r="D830">
        <v>15.85</v>
      </c>
      <c r="E830">
        <v>16.55</v>
      </c>
      <c r="F830">
        <v>17.100000000000001</v>
      </c>
      <c r="G830">
        <v>17.75</v>
      </c>
      <c r="H830">
        <v>18.2</v>
      </c>
      <c r="I830">
        <v>18.850000000000001</v>
      </c>
      <c r="J830">
        <v>19.2</v>
      </c>
      <c r="K830">
        <f t="shared" si="60"/>
        <v>1.4647647300115176</v>
      </c>
      <c r="L830">
        <f t="shared" si="61"/>
        <v>0.68270349463707858</v>
      </c>
      <c r="M830">
        <v>1980276</v>
      </c>
      <c r="N830">
        <f t="shared" si="64"/>
        <v>1514.202</v>
      </c>
      <c r="O830">
        <f t="shared" si="62"/>
        <v>1539.79</v>
      </c>
      <c r="P830">
        <f t="shared" si="63"/>
        <v>14.589999999999918</v>
      </c>
    </row>
    <row r="831" spans="1:16" x14ac:dyDescent="0.35">
      <c r="A831" s="1">
        <v>41338</v>
      </c>
      <c r="B831">
        <v>1539.79</v>
      </c>
      <c r="C831">
        <v>14.55</v>
      </c>
      <c r="D831">
        <v>15.55</v>
      </c>
      <c r="E831">
        <v>16.350000000000001</v>
      </c>
      <c r="F831">
        <v>16.899999999999999</v>
      </c>
      <c r="G831">
        <v>17.399999999999999</v>
      </c>
      <c r="H831">
        <v>17.8</v>
      </c>
      <c r="I831">
        <v>18.45</v>
      </c>
      <c r="J831">
        <v>18.850000000000001</v>
      </c>
      <c r="K831">
        <f t="shared" si="60"/>
        <v>1.4569874742083404</v>
      </c>
      <c r="L831">
        <f t="shared" si="61"/>
        <v>0.68634769872908741</v>
      </c>
      <c r="M831">
        <v>2366293</v>
      </c>
      <c r="N831">
        <f t="shared" si="64"/>
        <v>1522.7719999999999</v>
      </c>
      <c r="O831">
        <f t="shared" si="62"/>
        <v>1541.46</v>
      </c>
      <c r="P831">
        <f t="shared" si="63"/>
        <v>1.6700000000000728</v>
      </c>
    </row>
    <row r="832" spans="1:16" x14ac:dyDescent="0.35">
      <c r="A832" s="1">
        <v>41339</v>
      </c>
      <c r="B832">
        <v>1541.46</v>
      </c>
      <c r="C832">
        <v>14.7</v>
      </c>
      <c r="D832">
        <v>15.55</v>
      </c>
      <c r="E832">
        <v>16.350000000000001</v>
      </c>
      <c r="F832">
        <v>16.850000000000001</v>
      </c>
      <c r="G832">
        <v>17.45</v>
      </c>
      <c r="H832">
        <v>17.850000000000001</v>
      </c>
      <c r="I832">
        <v>18.350000000000001</v>
      </c>
      <c r="J832">
        <v>18.75</v>
      </c>
      <c r="K832">
        <f t="shared" si="60"/>
        <v>1.3961522379126756</v>
      </c>
      <c r="L832">
        <f t="shared" si="61"/>
        <v>0.71625426858539076</v>
      </c>
      <c r="M832">
        <v>2089206</v>
      </c>
      <c r="N832">
        <f t="shared" si="64"/>
        <v>1527.866</v>
      </c>
      <c r="O832">
        <f t="shared" si="62"/>
        <v>1544.26</v>
      </c>
      <c r="P832">
        <f t="shared" si="63"/>
        <v>2.7999999999999545</v>
      </c>
    </row>
    <row r="833" spans="1:16" x14ac:dyDescent="0.35">
      <c r="A833" s="1">
        <v>41340</v>
      </c>
      <c r="B833">
        <v>1544.26</v>
      </c>
      <c r="C833">
        <v>14.2</v>
      </c>
      <c r="D833">
        <v>15.25</v>
      </c>
      <c r="E833">
        <v>16.100000000000001</v>
      </c>
      <c r="F833">
        <v>16.7</v>
      </c>
      <c r="G833">
        <v>17.399999999999999</v>
      </c>
      <c r="H833">
        <v>17.850000000000001</v>
      </c>
      <c r="I833">
        <v>18.399999999999999</v>
      </c>
      <c r="J833">
        <v>18.75</v>
      </c>
      <c r="K833">
        <f t="shared" si="60"/>
        <v>1.5802209384404811</v>
      </c>
      <c r="L833">
        <f t="shared" si="61"/>
        <v>0.63282290195882307</v>
      </c>
      <c r="M833">
        <v>1670257</v>
      </c>
      <c r="N833">
        <f t="shared" si="64"/>
        <v>1533.7820000000002</v>
      </c>
      <c r="O833">
        <f t="shared" si="62"/>
        <v>1551.18</v>
      </c>
      <c r="P833">
        <f t="shared" si="63"/>
        <v>6.9200000000000728</v>
      </c>
    </row>
    <row r="834" spans="1:16" x14ac:dyDescent="0.35">
      <c r="A834" s="1">
        <v>41341</v>
      </c>
      <c r="B834">
        <v>1551.18</v>
      </c>
      <c r="C834">
        <v>13.8</v>
      </c>
      <c r="D834">
        <v>15.1</v>
      </c>
      <c r="E834">
        <v>16.05</v>
      </c>
      <c r="F834">
        <v>16.649999999999999</v>
      </c>
      <c r="G834">
        <v>17.3</v>
      </c>
      <c r="H834">
        <v>17.75</v>
      </c>
      <c r="I834">
        <v>18.25</v>
      </c>
      <c r="J834">
        <v>18.649999999999999</v>
      </c>
      <c r="K834">
        <f t="shared" si="60"/>
        <v>1.6502029096014652</v>
      </c>
      <c r="L834">
        <f t="shared" si="61"/>
        <v>0.6059860846091385</v>
      </c>
      <c r="M834">
        <v>1135710</v>
      </c>
      <c r="N834">
        <f t="shared" si="64"/>
        <v>1540.3780000000002</v>
      </c>
      <c r="O834">
        <f t="shared" si="62"/>
        <v>1556.22</v>
      </c>
      <c r="P834">
        <f t="shared" si="63"/>
        <v>5.0399999999999636</v>
      </c>
    </row>
    <row r="835" spans="1:16" x14ac:dyDescent="0.35">
      <c r="A835" s="1">
        <v>41344</v>
      </c>
      <c r="B835">
        <v>1556.22</v>
      </c>
      <c r="C835">
        <v>13</v>
      </c>
      <c r="D835">
        <v>14.45</v>
      </c>
      <c r="E835">
        <v>15.55</v>
      </c>
      <c r="F835">
        <v>16.399999999999999</v>
      </c>
      <c r="G835">
        <v>17.149999999999999</v>
      </c>
      <c r="H835">
        <v>17.7</v>
      </c>
      <c r="I835">
        <v>18.2</v>
      </c>
      <c r="J835">
        <v>18.600000000000001</v>
      </c>
      <c r="K835">
        <f t="shared" si="60"/>
        <v>1.9425567651201789</v>
      </c>
      <c r="L835">
        <f t="shared" si="61"/>
        <v>0.51478547137238151</v>
      </c>
      <c r="M835">
        <v>754879</v>
      </c>
      <c r="N835">
        <f t="shared" si="64"/>
        <v>1546.5820000000001</v>
      </c>
      <c r="O835">
        <f t="shared" si="62"/>
        <v>1552.48</v>
      </c>
      <c r="P835">
        <f t="shared" si="63"/>
        <v>-3.7400000000000091</v>
      </c>
    </row>
    <row r="836" spans="1:16" x14ac:dyDescent="0.35">
      <c r="A836" s="1">
        <v>41345</v>
      </c>
      <c r="B836">
        <v>1552.48</v>
      </c>
      <c r="C836">
        <v>13.25</v>
      </c>
      <c r="D836">
        <v>14.8</v>
      </c>
      <c r="E836">
        <v>15.8</v>
      </c>
      <c r="F836">
        <v>16.55</v>
      </c>
      <c r="G836">
        <v>17.3</v>
      </c>
      <c r="H836">
        <v>17.850000000000001</v>
      </c>
      <c r="I836">
        <v>18.350000000000001</v>
      </c>
      <c r="J836">
        <v>18.75</v>
      </c>
      <c r="K836">
        <f t="shared" ref="K836:K899" si="65">_xlfn.STDEV.S(C836:J836)</f>
        <v>1.8837533770943398</v>
      </c>
      <c r="L836">
        <f t="shared" ref="L836:L899" si="66">1/K836</f>
        <v>0.53085505361773233</v>
      </c>
      <c r="M836">
        <v>794855</v>
      </c>
      <c r="N836">
        <f t="shared" si="64"/>
        <v>1549.1200000000001</v>
      </c>
      <c r="O836">
        <f t="shared" ref="O836:O899" si="67">B837</f>
        <v>1554.52</v>
      </c>
      <c r="P836">
        <f t="shared" ref="P836:P899" si="68">O836-B836</f>
        <v>2.0399999999999636</v>
      </c>
    </row>
    <row r="837" spans="1:16" x14ac:dyDescent="0.35">
      <c r="A837" s="1">
        <v>41346</v>
      </c>
      <c r="B837">
        <v>1554.52</v>
      </c>
      <c r="C837">
        <v>12.95</v>
      </c>
      <c r="D837">
        <v>14.7</v>
      </c>
      <c r="E837">
        <v>15.85</v>
      </c>
      <c r="F837">
        <v>16.600000000000001</v>
      </c>
      <c r="G837">
        <v>17.399999999999999</v>
      </c>
      <c r="H837">
        <v>17.95</v>
      </c>
      <c r="I837">
        <v>18.45</v>
      </c>
      <c r="J837">
        <v>18.850000000000001</v>
      </c>
      <c r="K837">
        <f t="shared" si="65"/>
        <v>2.0157305481777859</v>
      </c>
      <c r="L837">
        <f t="shared" si="66"/>
        <v>0.49609805283945163</v>
      </c>
      <c r="M837">
        <v>504388</v>
      </c>
      <c r="N837">
        <f t="shared" si="64"/>
        <v>1551.732</v>
      </c>
      <c r="O837">
        <f t="shared" si="67"/>
        <v>1563.23</v>
      </c>
      <c r="P837">
        <f t="shared" si="68"/>
        <v>8.7100000000000364</v>
      </c>
    </row>
    <row r="838" spans="1:16" x14ac:dyDescent="0.35">
      <c r="A838" s="1">
        <v>41347</v>
      </c>
      <c r="B838">
        <v>1563.23</v>
      </c>
      <c r="C838">
        <v>12.55</v>
      </c>
      <c r="D838">
        <v>14.6</v>
      </c>
      <c r="E838">
        <v>15.75</v>
      </c>
      <c r="F838">
        <v>16.55</v>
      </c>
      <c r="G838">
        <v>17.25</v>
      </c>
      <c r="H838">
        <v>17.850000000000001</v>
      </c>
      <c r="I838">
        <v>18.399999999999999</v>
      </c>
      <c r="J838">
        <v>18.8</v>
      </c>
      <c r="K838">
        <f t="shared" si="65"/>
        <v>2.1062725200152279</v>
      </c>
      <c r="L838">
        <f t="shared" si="66"/>
        <v>0.47477237180721998</v>
      </c>
      <c r="M838">
        <v>368150</v>
      </c>
      <c r="N838">
        <f t="shared" si="64"/>
        <v>1555.5259999999998</v>
      </c>
      <c r="O838">
        <f t="shared" si="67"/>
        <v>1560.7</v>
      </c>
      <c r="P838">
        <f t="shared" si="68"/>
        <v>-2.5299999999999727</v>
      </c>
    </row>
    <row r="839" spans="1:16" x14ac:dyDescent="0.35">
      <c r="A839" s="1">
        <v>41348</v>
      </c>
      <c r="B839">
        <v>1560.7</v>
      </c>
      <c r="C839">
        <v>12.55</v>
      </c>
      <c r="D839">
        <v>14.7</v>
      </c>
      <c r="E839">
        <v>15.85</v>
      </c>
      <c r="F839">
        <v>16.649999999999999</v>
      </c>
      <c r="G839">
        <v>17.350000000000001</v>
      </c>
      <c r="H839">
        <v>17.899999999999999</v>
      </c>
      <c r="I839">
        <v>18.399999999999999</v>
      </c>
      <c r="J839">
        <v>18.8</v>
      </c>
      <c r="K839">
        <f t="shared" si="65"/>
        <v>2.0998299250857482</v>
      </c>
      <c r="L839">
        <f t="shared" si="66"/>
        <v>0.47622904505428659</v>
      </c>
      <c r="M839">
        <v>66574</v>
      </c>
      <c r="N839">
        <f t="shared" si="64"/>
        <v>1557.4299999999998</v>
      </c>
      <c r="O839">
        <f t="shared" si="67"/>
        <v>1552.1</v>
      </c>
      <c r="P839">
        <f t="shared" si="68"/>
        <v>-8.6000000000001364</v>
      </c>
    </row>
    <row r="840" spans="1:16" x14ac:dyDescent="0.35">
      <c r="A840" s="1">
        <v>41351</v>
      </c>
      <c r="B840">
        <v>1552.1</v>
      </c>
      <c r="C840">
        <v>13.7</v>
      </c>
      <c r="D840">
        <v>15.4</v>
      </c>
      <c r="E840">
        <v>16.350000000000001</v>
      </c>
      <c r="F840">
        <v>16.95</v>
      </c>
      <c r="G840">
        <v>17.649999999999999</v>
      </c>
      <c r="H840">
        <v>18.100000000000001</v>
      </c>
      <c r="I840">
        <v>18.649999999999999</v>
      </c>
      <c r="J840">
        <v>19.05</v>
      </c>
      <c r="K840">
        <f t="shared" si="65"/>
        <v>1.7900394049932453</v>
      </c>
      <c r="L840">
        <f t="shared" si="66"/>
        <v>0.55864691984463521</v>
      </c>
      <c r="M840">
        <v>2188168</v>
      </c>
      <c r="N840">
        <f t="shared" ref="N840:N903" si="69">AVERAGE(B836:B840)</f>
        <v>1556.6059999999998</v>
      </c>
      <c r="O840">
        <f t="shared" si="67"/>
        <v>1548.34</v>
      </c>
      <c r="P840">
        <f t="shared" si="68"/>
        <v>-3.7599999999999909</v>
      </c>
    </row>
    <row r="841" spans="1:16" x14ac:dyDescent="0.35">
      <c r="A841" s="1">
        <v>41352</v>
      </c>
      <c r="B841">
        <v>1548.34</v>
      </c>
      <c r="C841">
        <v>14.8</v>
      </c>
      <c r="D841">
        <v>15.4</v>
      </c>
      <c r="E841">
        <v>16.25</v>
      </c>
      <c r="F841">
        <v>17</v>
      </c>
      <c r="G841">
        <v>17.649999999999999</v>
      </c>
      <c r="H841">
        <v>18.149999999999999</v>
      </c>
      <c r="I841">
        <v>18.75</v>
      </c>
      <c r="J841">
        <v>19.100000000000001</v>
      </c>
      <c r="K841">
        <f t="shared" si="65"/>
        <v>1.5597046423693721</v>
      </c>
      <c r="L841">
        <f t="shared" si="66"/>
        <v>0.64114703055630073</v>
      </c>
      <c r="M841">
        <v>2545239</v>
      </c>
      <c r="N841">
        <f t="shared" si="69"/>
        <v>1555.7779999999998</v>
      </c>
      <c r="O841">
        <f t="shared" si="67"/>
        <v>1558.71</v>
      </c>
      <c r="P841">
        <f t="shared" si="68"/>
        <v>10.370000000000118</v>
      </c>
    </row>
    <row r="842" spans="1:16" x14ac:dyDescent="0.35">
      <c r="A842" s="1">
        <v>41353</v>
      </c>
      <c r="B842">
        <v>1558.71</v>
      </c>
      <c r="C842">
        <v>14.5</v>
      </c>
      <c r="D842">
        <v>15.95</v>
      </c>
      <c r="E842">
        <v>16.75</v>
      </c>
      <c r="F842">
        <v>17.5</v>
      </c>
      <c r="G842">
        <v>18.100000000000001</v>
      </c>
      <c r="H842">
        <v>18.7</v>
      </c>
      <c r="I842">
        <v>19.05</v>
      </c>
      <c r="J842">
        <v>19.399999999999999</v>
      </c>
      <c r="K842">
        <f t="shared" si="65"/>
        <v>1.6808665919697492</v>
      </c>
      <c r="L842">
        <f t="shared" si="66"/>
        <v>0.59493121273124638</v>
      </c>
      <c r="M842">
        <v>1797647</v>
      </c>
      <c r="N842">
        <f t="shared" si="69"/>
        <v>1556.6160000000002</v>
      </c>
      <c r="O842">
        <f t="shared" si="67"/>
        <v>1545.8</v>
      </c>
      <c r="P842">
        <f t="shared" si="68"/>
        <v>-12.910000000000082</v>
      </c>
    </row>
    <row r="843" spans="1:16" x14ac:dyDescent="0.35">
      <c r="A843" s="1">
        <v>41354</v>
      </c>
      <c r="B843">
        <v>1545.8</v>
      </c>
      <c r="C843">
        <v>14.95</v>
      </c>
      <c r="D843">
        <v>16.149999999999999</v>
      </c>
      <c r="E843">
        <v>16.95</v>
      </c>
      <c r="F843">
        <v>17.649999999999999</v>
      </c>
      <c r="G843">
        <v>18.100000000000001</v>
      </c>
      <c r="H843">
        <v>18.649999999999999</v>
      </c>
      <c r="I843">
        <v>19.149999999999999</v>
      </c>
      <c r="J843">
        <v>19.45</v>
      </c>
      <c r="K843">
        <f t="shared" si="65"/>
        <v>1.5454859383748163</v>
      </c>
      <c r="L843">
        <f t="shared" si="66"/>
        <v>0.64704568004777063</v>
      </c>
      <c r="M843">
        <v>1904151</v>
      </c>
      <c r="N843">
        <f t="shared" si="69"/>
        <v>1553.13</v>
      </c>
      <c r="O843">
        <f t="shared" si="67"/>
        <v>1556.89</v>
      </c>
      <c r="P843">
        <f t="shared" si="68"/>
        <v>11.090000000000146</v>
      </c>
    </row>
    <row r="844" spans="1:16" x14ac:dyDescent="0.35">
      <c r="A844" s="1">
        <v>41355</v>
      </c>
      <c r="B844">
        <v>1556.89</v>
      </c>
      <c r="C844">
        <v>14.8</v>
      </c>
      <c r="D844">
        <v>16</v>
      </c>
      <c r="E844">
        <v>16.899999999999999</v>
      </c>
      <c r="F844">
        <v>17.649999999999999</v>
      </c>
      <c r="G844">
        <v>18.2</v>
      </c>
      <c r="H844">
        <v>18.8</v>
      </c>
      <c r="I844">
        <v>19.2</v>
      </c>
      <c r="J844">
        <v>19.45</v>
      </c>
      <c r="K844">
        <f t="shared" si="65"/>
        <v>1.6331389583078522</v>
      </c>
      <c r="L844">
        <f t="shared" si="66"/>
        <v>0.61231776690706841</v>
      </c>
      <c r="M844">
        <v>1579587</v>
      </c>
      <c r="N844">
        <f t="shared" si="69"/>
        <v>1552.3679999999999</v>
      </c>
      <c r="O844">
        <f t="shared" si="67"/>
        <v>1551.69</v>
      </c>
      <c r="P844">
        <f t="shared" si="68"/>
        <v>-5.2000000000000455</v>
      </c>
    </row>
    <row r="845" spans="1:16" x14ac:dyDescent="0.35">
      <c r="A845" s="1">
        <v>41358</v>
      </c>
      <c r="B845">
        <v>1551.69</v>
      </c>
      <c r="C845">
        <v>14.55</v>
      </c>
      <c r="D845">
        <v>15.8</v>
      </c>
      <c r="E845">
        <v>16.7</v>
      </c>
      <c r="F845">
        <v>17.350000000000001</v>
      </c>
      <c r="G845">
        <v>17.850000000000001</v>
      </c>
      <c r="H845">
        <v>18.350000000000001</v>
      </c>
      <c r="I845">
        <v>18.850000000000001</v>
      </c>
      <c r="J845">
        <v>19.2</v>
      </c>
      <c r="K845">
        <f t="shared" si="65"/>
        <v>1.5849600040019036</v>
      </c>
      <c r="L845">
        <f t="shared" si="66"/>
        <v>0.63093074744793309</v>
      </c>
      <c r="M845">
        <v>2254235</v>
      </c>
      <c r="N845">
        <f t="shared" si="69"/>
        <v>1552.2860000000001</v>
      </c>
      <c r="O845">
        <f t="shared" si="67"/>
        <v>1563.77</v>
      </c>
      <c r="P845">
        <f t="shared" si="68"/>
        <v>12.079999999999927</v>
      </c>
    </row>
    <row r="846" spans="1:16" x14ac:dyDescent="0.35">
      <c r="A846" s="1">
        <v>41359</v>
      </c>
      <c r="B846">
        <v>1563.77</v>
      </c>
      <c r="C846">
        <v>14.2</v>
      </c>
      <c r="D846">
        <v>15.6</v>
      </c>
      <c r="E846">
        <v>16.55</v>
      </c>
      <c r="F846">
        <v>17.25</v>
      </c>
      <c r="G846">
        <v>17.75</v>
      </c>
      <c r="H846">
        <v>18.350000000000001</v>
      </c>
      <c r="I846">
        <v>18.8</v>
      </c>
      <c r="J846">
        <v>19.100000000000001</v>
      </c>
      <c r="K846">
        <f t="shared" si="65"/>
        <v>1.6809861051520587</v>
      </c>
      <c r="L846">
        <f t="shared" si="66"/>
        <v>0.59488891486675433</v>
      </c>
      <c r="M846">
        <v>1587656</v>
      </c>
      <c r="N846">
        <f t="shared" si="69"/>
        <v>1555.3720000000001</v>
      </c>
      <c r="O846">
        <f t="shared" si="67"/>
        <v>1562.85</v>
      </c>
      <c r="P846">
        <f t="shared" si="68"/>
        <v>-0.92000000000007276</v>
      </c>
    </row>
    <row r="847" spans="1:16" x14ac:dyDescent="0.35">
      <c r="A847" s="1">
        <v>41360</v>
      </c>
      <c r="B847">
        <v>1562.85</v>
      </c>
      <c r="C847">
        <v>14.4</v>
      </c>
      <c r="D847">
        <v>15.7</v>
      </c>
      <c r="E847">
        <v>16.649999999999999</v>
      </c>
      <c r="F847">
        <v>17.3</v>
      </c>
      <c r="G847">
        <v>17.8</v>
      </c>
      <c r="H847">
        <v>18.399999999999999</v>
      </c>
      <c r="I847">
        <v>18.850000000000001</v>
      </c>
      <c r="J847">
        <v>19.2</v>
      </c>
      <c r="K847">
        <f t="shared" si="65"/>
        <v>1.641591127099385</v>
      </c>
      <c r="L847">
        <f t="shared" si="66"/>
        <v>0.60916508592913354</v>
      </c>
      <c r="M847">
        <v>1568970</v>
      </c>
      <c r="N847">
        <f t="shared" si="69"/>
        <v>1556.2</v>
      </c>
      <c r="O847">
        <f t="shared" si="67"/>
        <v>1569.19</v>
      </c>
      <c r="P847">
        <f t="shared" si="68"/>
        <v>6.3400000000001455</v>
      </c>
    </row>
    <row r="848" spans="1:16" x14ac:dyDescent="0.35">
      <c r="A848" s="1">
        <v>41361</v>
      </c>
      <c r="B848">
        <v>1569.19</v>
      </c>
      <c r="C848">
        <v>14.2</v>
      </c>
      <c r="D848">
        <v>15.6</v>
      </c>
      <c r="E848">
        <v>16.600000000000001</v>
      </c>
      <c r="F848">
        <v>17.350000000000001</v>
      </c>
      <c r="G848">
        <v>17.850000000000001</v>
      </c>
      <c r="H848">
        <v>18.45</v>
      </c>
      <c r="I848">
        <v>18.899999999999999</v>
      </c>
      <c r="J848">
        <v>19.25</v>
      </c>
      <c r="K848">
        <f t="shared" si="65"/>
        <v>1.731019517922479</v>
      </c>
      <c r="L848">
        <f t="shared" si="66"/>
        <v>0.5776942372089322</v>
      </c>
      <c r="M848">
        <v>1627305</v>
      </c>
      <c r="N848">
        <f t="shared" si="69"/>
        <v>1560.8780000000002</v>
      </c>
      <c r="O848">
        <f t="shared" si="67"/>
        <v>1562.17</v>
      </c>
      <c r="P848">
        <f t="shared" si="68"/>
        <v>-7.0199999999999818</v>
      </c>
    </row>
    <row r="849" spans="1:16" x14ac:dyDescent="0.35">
      <c r="A849" s="1">
        <v>41362</v>
      </c>
      <c r="B849">
        <v>1562.17</v>
      </c>
      <c r="C849">
        <v>14.4</v>
      </c>
      <c r="D849">
        <v>15.75</v>
      </c>
      <c r="E849">
        <v>16.7</v>
      </c>
      <c r="F849">
        <v>17.5</v>
      </c>
      <c r="G849">
        <v>18.100000000000001</v>
      </c>
      <c r="H849">
        <v>18.649999999999999</v>
      </c>
      <c r="I849">
        <v>19.100000000000001</v>
      </c>
      <c r="J849">
        <v>19.399999999999999</v>
      </c>
      <c r="K849">
        <f t="shared" si="65"/>
        <v>1.7380202201684205</v>
      </c>
      <c r="L849">
        <f t="shared" si="66"/>
        <v>0.57536729918084406</v>
      </c>
      <c r="M849">
        <v>1627305</v>
      </c>
      <c r="N849">
        <f t="shared" si="69"/>
        <v>1561.934</v>
      </c>
      <c r="O849">
        <f t="shared" si="67"/>
        <v>1562.17</v>
      </c>
      <c r="P849">
        <f t="shared" si="68"/>
        <v>0</v>
      </c>
    </row>
    <row r="850" spans="1:16" x14ac:dyDescent="0.35">
      <c r="A850" s="1">
        <v>41365</v>
      </c>
      <c r="B850">
        <v>1562.17</v>
      </c>
      <c r="C850">
        <v>14.4</v>
      </c>
      <c r="D850">
        <v>15.75</v>
      </c>
      <c r="E850">
        <v>16.7</v>
      </c>
      <c r="F850">
        <v>17.5</v>
      </c>
      <c r="G850">
        <v>18.100000000000001</v>
      </c>
      <c r="H850">
        <v>18.649999999999999</v>
      </c>
      <c r="I850">
        <v>19.100000000000001</v>
      </c>
      <c r="J850">
        <v>19.399999999999999</v>
      </c>
      <c r="K850">
        <f t="shared" si="65"/>
        <v>1.7380202201684205</v>
      </c>
      <c r="L850">
        <f t="shared" si="66"/>
        <v>0.57536729918084406</v>
      </c>
      <c r="M850">
        <v>1135732</v>
      </c>
      <c r="N850">
        <f t="shared" si="69"/>
        <v>1564.03</v>
      </c>
      <c r="O850">
        <f t="shared" si="67"/>
        <v>1570.25</v>
      </c>
      <c r="P850">
        <f t="shared" si="68"/>
        <v>8.0799999999999272</v>
      </c>
    </row>
    <row r="851" spans="1:16" x14ac:dyDescent="0.35">
      <c r="A851" s="1">
        <v>41366</v>
      </c>
      <c r="B851">
        <v>1570.25</v>
      </c>
      <c r="C851">
        <v>13.8</v>
      </c>
      <c r="D851">
        <v>15.25</v>
      </c>
      <c r="E851">
        <v>16.350000000000001</v>
      </c>
      <c r="F851">
        <v>17.149999999999999</v>
      </c>
      <c r="G851">
        <v>17.75</v>
      </c>
      <c r="H851">
        <v>18.350000000000001</v>
      </c>
      <c r="I851">
        <v>18.850000000000001</v>
      </c>
      <c r="J851">
        <v>19.149999999999999</v>
      </c>
      <c r="K851">
        <f t="shared" si="65"/>
        <v>1.8564438931924261</v>
      </c>
      <c r="L851">
        <f t="shared" si="66"/>
        <v>0.53866427295055719</v>
      </c>
      <c r="M851">
        <v>1609532</v>
      </c>
      <c r="N851">
        <f t="shared" si="69"/>
        <v>1565.326</v>
      </c>
      <c r="O851">
        <f t="shared" si="67"/>
        <v>1553.69</v>
      </c>
      <c r="P851">
        <f t="shared" si="68"/>
        <v>-16.559999999999945</v>
      </c>
    </row>
    <row r="852" spans="1:16" x14ac:dyDescent="0.35">
      <c r="A852" s="1">
        <v>41367</v>
      </c>
      <c r="B852">
        <v>1553.69</v>
      </c>
      <c r="C852">
        <v>14.65</v>
      </c>
      <c r="D852">
        <v>15.75</v>
      </c>
      <c r="E852">
        <v>16.5</v>
      </c>
      <c r="F852">
        <v>17.3</v>
      </c>
      <c r="G852">
        <v>17.899999999999999</v>
      </c>
      <c r="H852">
        <v>18.5</v>
      </c>
      <c r="I852">
        <v>18.95</v>
      </c>
      <c r="J852">
        <v>19.3</v>
      </c>
      <c r="K852">
        <f t="shared" si="65"/>
        <v>1.6284167376407583</v>
      </c>
      <c r="L852">
        <f t="shared" si="66"/>
        <v>0.61409341778738702</v>
      </c>
      <c r="M852">
        <v>2262940</v>
      </c>
      <c r="N852">
        <f t="shared" si="69"/>
        <v>1563.4940000000001</v>
      </c>
      <c r="O852">
        <f t="shared" si="67"/>
        <v>1559.98</v>
      </c>
      <c r="P852">
        <f t="shared" si="68"/>
        <v>6.2899999999999636</v>
      </c>
    </row>
    <row r="853" spans="1:16" x14ac:dyDescent="0.35">
      <c r="A853" s="1">
        <v>41368</v>
      </c>
      <c r="B853">
        <v>1559.98</v>
      </c>
      <c r="C853">
        <v>14.25</v>
      </c>
      <c r="D853">
        <v>15.55</v>
      </c>
      <c r="E853">
        <v>16.5</v>
      </c>
      <c r="F853">
        <v>17.25</v>
      </c>
      <c r="G853">
        <v>17.850000000000001</v>
      </c>
      <c r="H853">
        <v>18.45</v>
      </c>
      <c r="I853">
        <v>18.899999999999999</v>
      </c>
      <c r="J853">
        <v>19.25</v>
      </c>
      <c r="K853">
        <f t="shared" si="65"/>
        <v>1.7310195179224785</v>
      </c>
      <c r="L853">
        <f t="shared" si="66"/>
        <v>0.57769423720893232</v>
      </c>
      <c r="M853">
        <v>1991850</v>
      </c>
      <c r="N853">
        <f t="shared" si="69"/>
        <v>1561.652</v>
      </c>
      <c r="O853">
        <f t="shared" si="67"/>
        <v>1553.28</v>
      </c>
      <c r="P853">
        <f t="shared" si="68"/>
        <v>-6.7000000000000455</v>
      </c>
    </row>
    <row r="854" spans="1:16" x14ac:dyDescent="0.35">
      <c r="A854" s="1">
        <v>41369</v>
      </c>
      <c r="B854">
        <v>1553.28</v>
      </c>
      <c r="C854">
        <v>14.35</v>
      </c>
      <c r="D854">
        <v>15.5</v>
      </c>
      <c r="E854">
        <v>16.45</v>
      </c>
      <c r="F854">
        <v>17.25</v>
      </c>
      <c r="G854">
        <v>17.899999999999999</v>
      </c>
      <c r="H854">
        <v>18.55</v>
      </c>
      <c r="I854">
        <v>19</v>
      </c>
      <c r="J854">
        <v>19.3</v>
      </c>
      <c r="K854">
        <f t="shared" si="65"/>
        <v>1.7516828643172995</v>
      </c>
      <c r="L854">
        <f t="shared" si="66"/>
        <v>0.57087959263090682</v>
      </c>
      <c r="M854">
        <v>2268208</v>
      </c>
      <c r="N854">
        <f t="shared" si="69"/>
        <v>1559.874</v>
      </c>
      <c r="O854">
        <f t="shared" si="67"/>
        <v>1563.07</v>
      </c>
      <c r="P854">
        <f t="shared" si="68"/>
        <v>9.7899999999999636</v>
      </c>
    </row>
    <row r="855" spans="1:16" x14ac:dyDescent="0.35">
      <c r="A855" s="1">
        <v>41372</v>
      </c>
      <c r="B855">
        <v>1563.07</v>
      </c>
      <c r="C855">
        <v>13.65</v>
      </c>
      <c r="D855">
        <v>15.1</v>
      </c>
      <c r="E855">
        <v>16.05</v>
      </c>
      <c r="F855">
        <v>16.8</v>
      </c>
      <c r="G855">
        <v>17.45</v>
      </c>
      <c r="H855">
        <v>18.149999999999999</v>
      </c>
      <c r="I855">
        <v>18.649999999999999</v>
      </c>
      <c r="J855">
        <v>19</v>
      </c>
      <c r="K855">
        <f t="shared" si="65"/>
        <v>1.8461228677574826</v>
      </c>
      <c r="L855">
        <f t="shared" si="66"/>
        <v>0.54167575596672901</v>
      </c>
      <c r="M855">
        <v>1438013</v>
      </c>
      <c r="N855">
        <f t="shared" si="69"/>
        <v>1560.0539999999999</v>
      </c>
      <c r="O855">
        <f t="shared" si="67"/>
        <v>1568.61</v>
      </c>
      <c r="P855">
        <f t="shared" si="68"/>
        <v>5.5399999999999636</v>
      </c>
    </row>
    <row r="856" spans="1:16" x14ac:dyDescent="0.35">
      <c r="A856" s="1">
        <v>41373</v>
      </c>
      <c r="B856">
        <v>1568.61</v>
      </c>
      <c r="C856">
        <v>13.6</v>
      </c>
      <c r="D856">
        <v>15.05</v>
      </c>
      <c r="E856">
        <v>15.95</v>
      </c>
      <c r="F856">
        <v>16.7</v>
      </c>
      <c r="G856">
        <v>17.3</v>
      </c>
      <c r="H856">
        <v>17.95</v>
      </c>
      <c r="I856">
        <v>18.5</v>
      </c>
      <c r="J856">
        <v>18.899999999999999</v>
      </c>
      <c r="K856">
        <f t="shared" si="65"/>
        <v>1.808005511211588</v>
      </c>
      <c r="L856">
        <f t="shared" si="66"/>
        <v>0.55309565916636827</v>
      </c>
      <c r="M856">
        <v>1632361</v>
      </c>
      <c r="N856">
        <f t="shared" si="69"/>
        <v>1559.7259999999999</v>
      </c>
      <c r="O856">
        <f t="shared" si="67"/>
        <v>1587.73</v>
      </c>
      <c r="P856">
        <f t="shared" si="68"/>
        <v>19.120000000000118</v>
      </c>
    </row>
    <row r="857" spans="1:16" x14ac:dyDescent="0.35">
      <c r="A857" s="1">
        <v>41374</v>
      </c>
      <c r="B857">
        <v>1587.73</v>
      </c>
      <c r="C857">
        <v>13.1</v>
      </c>
      <c r="D857">
        <v>14.5</v>
      </c>
      <c r="E857">
        <v>15.55</v>
      </c>
      <c r="F857">
        <v>16.350000000000001</v>
      </c>
      <c r="G857">
        <v>17.100000000000001</v>
      </c>
      <c r="H857">
        <v>17.75</v>
      </c>
      <c r="I857">
        <v>18.25</v>
      </c>
      <c r="J857">
        <v>18.649999999999999</v>
      </c>
      <c r="K857">
        <f t="shared" si="65"/>
        <v>1.9280703714187628</v>
      </c>
      <c r="L857">
        <f t="shared" si="66"/>
        <v>0.51865326848218407</v>
      </c>
      <c r="M857">
        <v>2031363</v>
      </c>
      <c r="N857">
        <f t="shared" si="69"/>
        <v>1566.5340000000001</v>
      </c>
      <c r="O857">
        <f t="shared" si="67"/>
        <v>1593.37</v>
      </c>
      <c r="P857">
        <f t="shared" si="68"/>
        <v>5.6399999999998727</v>
      </c>
    </row>
    <row r="858" spans="1:16" x14ac:dyDescent="0.35">
      <c r="A858" s="1">
        <v>41375</v>
      </c>
      <c r="B858">
        <v>1593.37</v>
      </c>
      <c r="C858">
        <v>13.15</v>
      </c>
      <c r="D858">
        <v>14.5</v>
      </c>
      <c r="E858">
        <v>15.45</v>
      </c>
      <c r="F858">
        <v>16.3</v>
      </c>
      <c r="G858">
        <v>16.95</v>
      </c>
      <c r="H858">
        <v>17.649999999999999</v>
      </c>
      <c r="I858">
        <v>18.25</v>
      </c>
      <c r="J858">
        <v>18.649999999999999</v>
      </c>
      <c r="K858">
        <f t="shared" si="65"/>
        <v>1.9057713099200047</v>
      </c>
      <c r="L858">
        <f t="shared" si="66"/>
        <v>0.5247219300630438</v>
      </c>
      <c r="M858">
        <v>1721257</v>
      </c>
      <c r="N858">
        <f t="shared" si="69"/>
        <v>1573.212</v>
      </c>
      <c r="O858">
        <f t="shared" si="67"/>
        <v>1588.85</v>
      </c>
      <c r="P858">
        <f t="shared" si="68"/>
        <v>-4.5199999999999818</v>
      </c>
    </row>
    <row r="859" spans="1:16" x14ac:dyDescent="0.35">
      <c r="A859" s="1">
        <v>41376</v>
      </c>
      <c r="B859">
        <v>1588.85</v>
      </c>
      <c r="C859">
        <v>12.75</v>
      </c>
      <c r="D859">
        <v>14.15</v>
      </c>
      <c r="E859">
        <v>15.3</v>
      </c>
      <c r="F859">
        <v>16</v>
      </c>
      <c r="G859">
        <v>16.7</v>
      </c>
      <c r="H859">
        <v>17.45</v>
      </c>
      <c r="I859">
        <v>18.05</v>
      </c>
      <c r="J859">
        <v>18.45</v>
      </c>
      <c r="K859">
        <f t="shared" si="65"/>
        <v>1.9705759672890437</v>
      </c>
      <c r="L859">
        <f t="shared" si="66"/>
        <v>0.50746584582360343</v>
      </c>
      <c r="M859">
        <v>1808001</v>
      </c>
      <c r="N859">
        <f t="shared" si="69"/>
        <v>1580.3259999999998</v>
      </c>
      <c r="O859">
        <f t="shared" si="67"/>
        <v>1552.36</v>
      </c>
      <c r="P859">
        <f t="shared" si="68"/>
        <v>-36.490000000000009</v>
      </c>
    </row>
    <row r="860" spans="1:16" x14ac:dyDescent="0.35">
      <c r="A860" s="1">
        <v>41379</v>
      </c>
      <c r="B860">
        <v>1552.36</v>
      </c>
      <c r="C860">
        <v>16.7</v>
      </c>
      <c r="D860">
        <v>16.649999999999999</v>
      </c>
      <c r="E860">
        <v>16.850000000000001</v>
      </c>
      <c r="F860">
        <v>17.55</v>
      </c>
      <c r="G860">
        <v>18</v>
      </c>
      <c r="H860">
        <v>18.5</v>
      </c>
      <c r="I860">
        <v>19</v>
      </c>
      <c r="J860">
        <v>19.350000000000001</v>
      </c>
      <c r="K860">
        <f t="shared" si="65"/>
        <v>1.0599865228253751</v>
      </c>
      <c r="L860">
        <f t="shared" si="66"/>
        <v>0.94340822120503753</v>
      </c>
      <c r="M860">
        <v>2854356</v>
      </c>
      <c r="N860">
        <f t="shared" si="69"/>
        <v>1578.1839999999997</v>
      </c>
      <c r="O860">
        <f t="shared" si="67"/>
        <v>1574.57</v>
      </c>
      <c r="P860">
        <f t="shared" si="68"/>
        <v>22.210000000000036</v>
      </c>
    </row>
    <row r="861" spans="1:16" x14ac:dyDescent="0.35">
      <c r="A861" s="1">
        <v>41380</v>
      </c>
      <c r="B861">
        <v>1574.57</v>
      </c>
      <c r="C861">
        <v>13.95</v>
      </c>
      <c r="D861">
        <v>14.75</v>
      </c>
      <c r="E861">
        <v>15.7</v>
      </c>
      <c r="F861">
        <v>16.350000000000001</v>
      </c>
      <c r="G861">
        <v>17</v>
      </c>
      <c r="H861">
        <v>17.75</v>
      </c>
      <c r="I861">
        <v>18.3</v>
      </c>
      <c r="J861">
        <v>18.649999999999999</v>
      </c>
      <c r="K861">
        <f t="shared" si="65"/>
        <v>1.6851107424397112</v>
      </c>
      <c r="L861">
        <f t="shared" si="66"/>
        <v>0.59343280819170097</v>
      </c>
      <c r="M861">
        <v>2249005</v>
      </c>
      <c r="N861">
        <f t="shared" si="69"/>
        <v>1579.3759999999997</v>
      </c>
      <c r="O861">
        <f t="shared" si="67"/>
        <v>1552.01</v>
      </c>
      <c r="P861">
        <f t="shared" si="68"/>
        <v>-22.559999999999945</v>
      </c>
    </row>
    <row r="862" spans="1:16" x14ac:dyDescent="0.35">
      <c r="A862" s="1">
        <v>41381</v>
      </c>
      <c r="B862">
        <v>1552.01</v>
      </c>
      <c r="C862">
        <v>16.45</v>
      </c>
      <c r="D862">
        <v>16.75</v>
      </c>
      <c r="E862">
        <v>17.149999999999999</v>
      </c>
      <c r="F862">
        <v>17.5</v>
      </c>
      <c r="G862">
        <v>18</v>
      </c>
      <c r="H862">
        <v>18.399999999999999</v>
      </c>
      <c r="I862">
        <v>18.850000000000001</v>
      </c>
      <c r="J862">
        <v>19.05</v>
      </c>
      <c r="K862">
        <f t="shared" si="65"/>
        <v>0.96323024246542477</v>
      </c>
      <c r="L862">
        <f t="shared" si="66"/>
        <v>1.0381733835935858</v>
      </c>
      <c r="M862">
        <v>2968605</v>
      </c>
      <c r="N862">
        <f t="shared" si="69"/>
        <v>1572.232</v>
      </c>
      <c r="O862">
        <f t="shared" si="67"/>
        <v>1541.61</v>
      </c>
      <c r="P862">
        <f t="shared" si="68"/>
        <v>-10.400000000000091</v>
      </c>
    </row>
    <row r="863" spans="1:16" x14ac:dyDescent="0.35">
      <c r="A863" s="1">
        <v>41382</v>
      </c>
      <c r="B863">
        <v>1541.61</v>
      </c>
      <c r="C863">
        <v>17.2</v>
      </c>
      <c r="D863">
        <v>17.5</v>
      </c>
      <c r="E863">
        <v>17.899999999999999</v>
      </c>
      <c r="F863">
        <v>18.25</v>
      </c>
      <c r="G863">
        <v>18.600000000000001</v>
      </c>
      <c r="H863">
        <v>18.850000000000001</v>
      </c>
      <c r="I863">
        <v>19.25</v>
      </c>
      <c r="J863">
        <v>19.399999999999999</v>
      </c>
      <c r="K863">
        <f t="shared" si="65"/>
        <v>0.79997209772770028</v>
      </c>
      <c r="L863">
        <f t="shared" si="66"/>
        <v>1.2500435988211009</v>
      </c>
      <c r="M863">
        <v>2314982</v>
      </c>
      <c r="N863">
        <f t="shared" si="69"/>
        <v>1561.8799999999999</v>
      </c>
      <c r="O863">
        <f t="shared" si="67"/>
        <v>1555.25</v>
      </c>
      <c r="P863">
        <f t="shared" si="68"/>
        <v>13.6400000000001</v>
      </c>
    </row>
    <row r="864" spans="1:16" x14ac:dyDescent="0.35">
      <c r="A864" s="1">
        <v>41383</v>
      </c>
      <c r="B864">
        <v>1555.25</v>
      </c>
      <c r="C864">
        <v>15.95</v>
      </c>
      <c r="D864">
        <v>16.8</v>
      </c>
      <c r="E864">
        <v>17.55</v>
      </c>
      <c r="F864">
        <v>18.100000000000001</v>
      </c>
      <c r="G864">
        <v>18.75</v>
      </c>
      <c r="H864">
        <v>19.149999999999999</v>
      </c>
      <c r="I864">
        <v>19.45</v>
      </c>
      <c r="J864">
        <v>19.5</v>
      </c>
      <c r="K864">
        <f t="shared" si="65"/>
        <v>1.3036863941476546</v>
      </c>
      <c r="L864">
        <f t="shared" si="66"/>
        <v>0.76705563890907702</v>
      </c>
      <c r="M864">
        <v>1862742</v>
      </c>
      <c r="N864">
        <f t="shared" si="69"/>
        <v>1555.1599999999999</v>
      </c>
      <c r="O864">
        <f t="shared" si="67"/>
        <v>1562.5</v>
      </c>
      <c r="P864">
        <f t="shared" si="68"/>
        <v>7.25</v>
      </c>
    </row>
    <row r="865" spans="1:16" x14ac:dyDescent="0.35">
      <c r="A865" s="1">
        <v>41386</v>
      </c>
      <c r="B865">
        <v>1562.5</v>
      </c>
      <c r="C865">
        <v>15.3</v>
      </c>
      <c r="D865">
        <v>16.100000000000001</v>
      </c>
      <c r="E865">
        <v>16.95</v>
      </c>
      <c r="F865">
        <v>17.5</v>
      </c>
      <c r="G865">
        <v>18.100000000000001</v>
      </c>
      <c r="H865">
        <v>18.600000000000001</v>
      </c>
      <c r="I865">
        <v>19</v>
      </c>
      <c r="J865">
        <v>19.149999999999999</v>
      </c>
      <c r="K865">
        <f t="shared" si="65"/>
        <v>1.3930311246650999</v>
      </c>
      <c r="L865">
        <f t="shared" si="66"/>
        <v>0.71785905016329843</v>
      </c>
      <c r="M865">
        <v>1593692</v>
      </c>
      <c r="N865">
        <f t="shared" si="69"/>
        <v>1557.1879999999999</v>
      </c>
      <c r="O865">
        <f t="shared" si="67"/>
        <v>1578.78</v>
      </c>
      <c r="P865">
        <f t="shared" si="68"/>
        <v>16.279999999999973</v>
      </c>
    </row>
    <row r="866" spans="1:16" x14ac:dyDescent="0.35">
      <c r="A866" s="1">
        <v>41387</v>
      </c>
      <c r="B866">
        <v>1578.78</v>
      </c>
      <c r="C866">
        <v>14.55</v>
      </c>
      <c r="D866">
        <v>15.4</v>
      </c>
      <c r="E866">
        <v>16.399999999999999</v>
      </c>
      <c r="F866">
        <v>16.8</v>
      </c>
      <c r="G866">
        <v>17.45</v>
      </c>
      <c r="H866">
        <v>17.95</v>
      </c>
      <c r="I866">
        <v>18.45</v>
      </c>
      <c r="J866">
        <v>18.649999999999999</v>
      </c>
      <c r="K866">
        <f t="shared" si="65"/>
        <v>1.4578451563866439</v>
      </c>
      <c r="L866">
        <f t="shared" si="66"/>
        <v>0.68594390537233707</v>
      </c>
      <c r="M866">
        <v>2107980</v>
      </c>
      <c r="N866">
        <f t="shared" si="69"/>
        <v>1558.03</v>
      </c>
      <c r="O866">
        <f t="shared" si="67"/>
        <v>1578.79</v>
      </c>
      <c r="P866">
        <f t="shared" si="68"/>
        <v>9.9999999999909051E-3</v>
      </c>
    </row>
    <row r="867" spans="1:16" x14ac:dyDescent="0.35">
      <c r="A867" s="1">
        <v>41388</v>
      </c>
      <c r="B867">
        <v>1578.79</v>
      </c>
      <c r="C867">
        <v>14.65</v>
      </c>
      <c r="D867">
        <v>15.4</v>
      </c>
      <c r="E867">
        <v>16.25</v>
      </c>
      <c r="F867">
        <v>16.75</v>
      </c>
      <c r="G867">
        <v>17.45</v>
      </c>
      <c r="H867">
        <v>17.95</v>
      </c>
      <c r="I867">
        <v>18.399999999999999</v>
      </c>
      <c r="J867">
        <v>18.600000000000001</v>
      </c>
      <c r="K867">
        <f t="shared" si="65"/>
        <v>1.4290200188540796</v>
      </c>
      <c r="L867">
        <f t="shared" si="66"/>
        <v>0.69978025976283553</v>
      </c>
      <c r="M867">
        <v>1420026</v>
      </c>
      <c r="N867">
        <f t="shared" si="69"/>
        <v>1563.386</v>
      </c>
      <c r="O867">
        <f t="shared" si="67"/>
        <v>1585.16</v>
      </c>
      <c r="P867">
        <f t="shared" si="68"/>
        <v>6.3700000000001182</v>
      </c>
    </row>
    <row r="868" spans="1:16" x14ac:dyDescent="0.35">
      <c r="A868" s="1">
        <v>41389</v>
      </c>
      <c r="B868">
        <v>1585.16</v>
      </c>
      <c r="C868">
        <v>14.8</v>
      </c>
      <c r="D868">
        <v>15.5</v>
      </c>
      <c r="E868">
        <v>16.3</v>
      </c>
      <c r="F868">
        <v>16.8</v>
      </c>
      <c r="G868">
        <v>17.45</v>
      </c>
      <c r="H868">
        <v>17.95</v>
      </c>
      <c r="I868">
        <v>18.399999999999999</v>
      </c>
      <c r="J868">
        <v>18.600000000000001</v>
      </c>
      <c r="K868">
        <f t="shared" si="65"/>
        <v>1.3752921767495701</v>
      </c>
      <c r="L868">
        <f t="shared" si="66"/>
        <v>0.7271182203358757</v>
      </c>
      <c r="M868">
        <v>1594338</v>
      </c>
      <c r="N868">
        <f t="shared" si="69"/>
        <v>1572.096</v>
      </c>
      <c r="O868">
        <f t="shared" si="67"/>
        <v>1582.24</v>
      </c>
      <c r="P868">
        <f t="shared" si="68"/>
        <v>-2.9200000000000728</v>
      </c>
    </row>
    <row r="869" spans="1:16" x14ac:dyDescent="0.35">
      <c r="A869" s="1">
        <v>41390</v>
      </c>
      <c r="B869">
        <v>1582.24</v>
      </c>
      <c r="C869">
        <v>14.8</v>
      </c>
      <c r="D869">
        <v>15.6</v>
      </c>
      <c r="E869">
        <v>16.399999999999999</v>
      </c>
      <c r="F869">
        <v>16.95</v>
      </c>
      <c r="G869">
        <v>17.5</v>
      </c>
      <c r="H869">
        <v>17.899999999999999</v>
      </c>
      <c r="I869">
        <v>18.350000000000001</v>
      </c>
      <c r="J869">
        <v>18.600000000000001</v>
      </c>
      <c r="K869">
        <f t="shared" si="65"/>
        <v>1.3418404205738159</v>
      </c>
      <c r="L869">
        <f t="shared" si="66"/>
        <v>0.74524510118152987</v>
      </c>
      <c r="M869">
        <v>1335009</v>
      </c>
      <c r="N869">
        <f t="shared" si="69"/>
        <v>1577.4939999999999</v>
      </c>
      <c r="O869">
        <f t="shared" si="67"/>
        <v>1593.61</v>
      </c>
      <c r="P869">
        <f t="shared" si="68"/>
        <v>11.369999999999891</v>
      </c>
    </row>
    <row r="870" spans="1:16" x14ac:dyDescent="0.35">
      <c r="A870" s="1">
        <v>41393</v>
      </c>
      <c r="B870">
        <v>1593.61</v>
      </c>
      <c r="C870">
        <v>14.75</v>
      </c>
      <c r="D870">
        <v>15.55</v>
      </c>
      <c r="E870">
        <v>16.3</v>
      </c>
      <c r="F870">
        <v>16.75</v>
      </c>
      <c r="G870">
        <v>17.399999999999999</v>
      </c>
      <c r="H870">
        <v>17.850000000000001</v>
      </c>
      <c r="I870">
        <v>18.25</v>
      </c>
      <c r="J870">
        <v>18.45</v>
      </c>
      <c r="K870">
        <f t="shared" si="65"/>
        <v>1.3203760286913939</v>
      </c>
      <c r="L870">
        <f t="shared" si="66"/>
        <v>0.75736000826301419</v>
      </c>
      <c r="M870">
        <v>1234673</v>
      </c>
      <c r="N870">
        <f t="shared" si="69"/>
        <v>1583.7159999999999</v>
      </c>
      <c r="O870">
        <f t="shared" si="67"/>
        <v>1597.57</v>
      </c>
      <c r="P870">
        <f t="shared" si="68"/>
        <v>3.9600000000000364</v>
      </c>
    </row>
    <row r="871" spans="1:16" x14ac:dyDescent="0.35">
      <c r="A871" s="1">
        <v>41394</v>
      </c>
      <c r="B871">
        <v>1597.57</v>
      </c>
      <c r="C871">
        <v>14.45</v>
      </c>
      <c r="D871">
        <v>15.4</v>
      </c>
      <c r="E871">
        <v>16.25</v>
      </c>
      <c r="F871">
        <v>16.75</v>
      </c>
      <c r="G871">
        <v>17.25</v>
      </c>
      <c r="H871">
        <v>17.7</v>
      </c>
      <c r="I871">
        <v>18.05</v>
      </c>
      <c r="J871">
        <v>18.3</v>
      </c>
      <c r="K871">
        <f t="shared" si="65"/>
        <v>1.3418903244517204</v>
      </c>
      <c r="L871">
        <f t="shared" si="66"/>
        <v>0.7452173860845055</v>
      </c>
      <c r="M871">
        <v>1554113</v>
      </c>
      <c r="N871">
        <f t="shared" si="69"/>
        <v>1587.4739999999997</v>
      </c>
      <c r="O871">
        <f t="shared" si="67"/>
        <v>1582.7</v>
      </c>
      <c r="P871">
        <f t="shared" si="68"/>
        <v>-14.869999999999891</v>
      </c>
    </row>
    <row r="872" spans="1:16" x14ac:dyDescent="0.35">
      <c r="A872" s="1">
        <v>41395</v>
      </c>
      <c r="B872">
        <v>1582.7</v>
      </c>
      <c r="C872">
        <v>15.15</v>
      </c>
      <c r="D872">
        <v>15.95</v>
      </c>
      <c r="E872">
        <v>16.7</v>
      </c>
      <c r="F872">
        <v>17.2</v>
      </c>
      <c r="G872">
        <v>17.649999999999999</v>
      </c>
      <c r="H872">
        <v>18</v>
      </c>
      <c r="I872">
        <v>18.350000000000001</v>
      </c>
      <c r="J872">
        <v>18.600000000000001</v>
      </c>
      <c r="K872">
        <f t="shared" si="65"/>
        <v>1.2035661297043174</v>
      </c>
      <c r="L872">
        <f t="shared" si="66"/>
        <v>0.83086419210357143</v>
      </c>
      <c r="M872">
        <v>1467736</v>
      </c>
      <c r="N872">
        <f t="shared" si="69"/>
        <v>1588.2559999999999</v>
      </c>
      <c r="O872">
        <f t="shared" si="67"/>
        <v>1597.59</v>
      </c>
      <c r="P872">
        <f t="shared" si="68"/>
        <v>14.889999999999873</v>
      </c>
    </row>
    <row r="873" spans="1:16" x14ac:dyDescent="0.35">
      <c r="A873" s="1">
        <v>41396</v>
      </c>
      <c r="B873">
        <v>1597.59</v>
      </c>
      <c r="C873">
        <v>14.55</v>
      </c>
      <c r="D873">
        <v>15.5</v>
      </c>
      <c r="E873">
        <v>16.399999999999999</v>
      </c>
      <c r="F873">
        <v>16.899999999999999</v>
      </c>
      <c r="G873">
        <v>17.5</v>
      </c>
      <c r="H873">
        <v>17.899999999999999</v>
      </c>
      <c r="I873">
        <v>18.25</v>
      </c>
      <c r="J873">
        <v>18.45</v>
      </c>
      <c r="K873">
        <f t="shared" si="65"/>
        <v>1.3789067874847187</v>
      </c>
      <c r="L873">
        <f t="shared" si="66"/>
        <v>0.72521218190833092</v>
      </c>
      <c r="M873">
        <v>1651280</v>
      </c>
      <c r="N873">
        <f t="shared" si="69"/>
        <v>1590.742</v>
      </c>
      <c r="O873">
        <f t="shared" si="67"/>
        <v>1614.42</v>
      </c>
      <c r="P873">
        <f t="shared" si="68"/>
        <v>16.830000000000155</v>
      </c>
    </row>
    <row r="874" spans="1:16" x14ac:dyDescent="0.35">
      <c r="A874" s="1">
        <v>41397</v>
      </c>
      <c r="B874">
        <v>1614.42</v>
      </c>
      <c r="C874">
        <v>14.25</v>
      </c>
      <c r="D874">
        <v>15.25</v>
      </c>
      <c r="E874">
        <v>16.2</v>
      </c>
      <c r="F874">
        <v>16.7</v>
      </c>
      <c r="G874">
        <v>17.25</v>
      </c>
      <c r="H874">
        <v>17.75</v>
      </c>
      <c r="I874">
        <v>18.05</v>
      </c>
      <c r="J874">
        <v>18.25</v>
      </c>
      <c r="K874">
        <f t="shared" si="65"/>
        <v>1.4133925751285705</v>
      </c>
      <c r="L874">
        <f t="shared" si="66"/>
        <v>0.70751751324930667</v>
      </c>
      <c r="M874">
        <v>1935194</v>
      </c>
      <c r="N874">
        <f t="shared" si="69"/>
        <v>1597.1780000000001</v>
      </c>
      <c r="O874">
        <f t="shared" si="67"/>
        <v>1617.5</v>
      </c>
      <c r="P874">
        <f t="shared" si="68"/>
        <v>3.0799999999999272</v>
      </c>
    </row>
    <row r="875" spans="1:16" x14ac:dyDescent="0.35">
      <c r="A875" s="1">
        <v>41400</v>
      </c>
      <c r="B875">
        <v>1617.5</v>
      </c>
      <c r="C875">
        <v>13.9</v>
      </c>
      <c r="D875">
        <v>14.95</v>
      </c>
      <c r="E875">
        <v>15.9</v>
      </c>
      <c r="F875">
        <v>16.5</v>
      </c>
      <c r="G875">
        <v>17</v>
      </c>
      <c r="H875">
        <v>17.350000000000001</v>
      </c>
      <c r="I875">
        <v>17.75</v>
      </c>
      <c r="J875">
        <v>18</v>
      </c>
      <c r="K875">
        <f t="shared" si="65"/>
        <v>1.4270192460410016</v>
      </c>
      <c r="L875">
        <f t="shared" si="66"/>
        <v>0.70076139671858895</v>
      </c>
      <c r="M875">
        <v>963963</v>
      </c>
      <c r="N875">
        <f t="shared" si="69"/>
        <v>1601.9559999999999</v>
      </c>
      <c r="O875">
        <f t="shared" si="67"/>
        <v>1625.96</v>
      </c>
      <c r="P875">
        <f t="shared" si="68"/>
        <v>8.4600000000000364</v>
      </c>
    </row>
    <row r="876" spans="1:16" x14ac:dyDescent="0.35">
      <c r="A876" s="1">
        <v>41401</v>
      </c>
      <c r="B876">
        <v>1625.96</v>
      </c>
      <c r="C876">
        <v>13.85</v>
      </c>
      <c r="D876">
        <v>14.9</v>
      </c>
      <c r="E876">
        <v>15.8</v>
      </c>
      <c r="F876">
        <v>16.3</v>
      </c>
      <c r="G876">
        <v>16.850000000000001</v>
      </c>
      <c r="H876">
        <v>17.3</v>
      </c>
      <c r="I876">
        <v>17.649999999999999</v>
      </c>
      <c r="J876">
        <v>17.8</v>
      </c>
      <c r="K876">
        <f t="shared" si="65"/>
        <v>1.3932073735500705</v>
      </c>
      <c r="L876">
        <f t="shared" si="66"/>
        <v>0.71776823679297086</v>
      </c>
      <c r="M876">
        <v>1504953</v>
      </c>
      <c r="N876">
        <f t="shared" si="69"/>
        <v>1607.634</v>
      </c>
      <c r="O876">
        <f t="shared" si="67"/>
        <v>1632.69</v>
      </c>
      <c r="P876">
        <f t="shared" si="68"/>
        <v>6.7300000000000182</v>
      </c>
    </row>
    <row r="877" spans="1:16" x14ac:dyDescent="0.35">
      <c r="A877" s="1">
        <v>41402</v>
      </c>
      <c r="B877">
        <v>1632.69</v>
      </c>
      <c r="C877">
        <v>14</v>
      </c>
      <c r="D877">
        <v>15.1</v>
      </c>
      <c r="E877">
        <v>15.95</v>
      </c>
      <c r="F877">
        <v>16.45</v>
      </c>
      <c r="G877">
        <v>16.95</v>
      </c>
      <c r="H877">
        <v>17.399999999999999</v>
      </c>
      <c r="I877">
        <v>17.75</v>
      </c>
      <c r="J877">
        <v>17.95</v>
      </c>
      <c r="K877">
        <f t="shared" si="65"/>
        <v>1.3715052991929289</v>
      </c>
      <c r="L877">
        <f t="shared" si="66"/>
        <v>0.72912587402211015</v>
      </c>
      <c r="M877">
        <v>1587375</v>
      </c>
      <c r="N877">
        <f t="shared" si="69"/>
        <v>1617.6320000000001</v>
      </c>
      <c r="O877">
        <f t="shared" si="67"/>
        <v>1626.67</v>
      </c>
      <c r="P877">
        <f t="shared" si="68"/>
        <v>-6.0199999999999818</v>
      </c>
    </row>
    <row r="878" spans="1:16" x14ac:dyDescent="0.35">
      <c r="A878" s="1">
        <v>41403</v>
      </c>
      <c r="B878">
        <v>1626.67</v>
      </c>
      <c r="C878">
        <v>14.2</v>
      </c>
      <c r="D878">
        <v>15.35</v>
      </c>
      <c r="E878">
        <v>16.25</v>
      </c>
      <c r="F878">
        <v>16.75</v>
      </c>
      <c r="G878">
        <v>17.2</v>
      </c>
      <c r="H878">
        <v>17.55</v>
      </c>
      <c r="I878">
        <v>17.899999999999999</v>
      </c>
      <c r="J878">
        <v>18.100000000000001</v>
      </c>
      <c r="K878">
        <f t="shared" si="65"/>
        <v>1.3437022416762261</v>
      </c>
      <c r="L878">
        <f t="shared" si="66"/>
        <v>0.7442124966261362</v>
      </c>
      <c r="M878">
        <v>1823710</v>
      </c>
      <c r="N878">
        <f t="shared" si="69"/>
        <v>1623.4479999999999</v>
      </c>
      <c r="O878">
        <f t="shared" si="67"/>
        <v>1633.7</v>
      </c>
      <c r="P878">
        <f t="shared" si="68"/>
        <v>7.0299999999999727</v>
      </c>
    </row>
    <row r="879" spans="1:16" x14ac:dyDescent="0.35">
      <c r="A879" s="1">
        <v>41404</v>
      </c>
      <c r="B879">
        <v>1633.7</v>
      </c>
      <c r="C879">
        <v>13.85</v>
      </c>
      <c r="D879">
        <v>15.1</v>
      </c>
      <c r="E879">
        <v>16.2</v>
      </c>
      <c r="F879">
        <v>16.8</v>
      </c>
      <c r="G879">
        <v>17.3</v>
      </c>
      <c r="H879">
        <v>17.75</v>
      </c>
      <c r="I879">
        <v>18.05</v>
      </c>
      <c r="J879">
        <v>18.25</v>
      </c>
      <c r="K879">
        <f t="shared" si="65"/>
        <v>1.5408137924022955</v>
      </c>
      <c r="L879">
        <f t="shared" si="66"/>
        <v>0.64900768991747648</v>
      </c>
      <c r="M879">
        <v>1640219</v>
      </c>
      <c r="N879">
        <f t="shared" si="69"/>
        <v>1627.3039999999999</v>
      </c>
      <c r="O879">
        <f t="shared" si="67"/>
        <v>1633.77</v>
      </c>
      <c r="P879">
        <f t="shared" si="68"/>
        <v>6.9999999999936335E-2</v>
      </c>
    </row>
    <row r="880" spans="1:16" x14ac:dyDescent="0.35">
      <c r="A880" s="1">
        <v>41407</v>
      </c>
      <c r="B880">
        <v>1633.77</v>
      </c>
      <c r="C880">
        <v>13.65</v>
      </c>
      <c r="D880">
        <v>15.1</v>
      </c>
      <c r="E880">
        <v>16.2</v>
      </c>
      <c r="F880">
        <v>16.850000000000001</v>
      </c>
      <c r="G880">
        <v>17.399999999999999</v>
      </c>
      <c r="H880">
        <v>17.850000000000001</v>
      </c>
      <c r="I880">
        <v>18.149999999999999</v>
      </c>
      <c r="J880">
        <v>18.350000000000001</v>
      </c>
      <c r="K880">
        <f t="shared" si="65"/>
        <v>1.637602232359425</v>
      </c>
      <c r="L880">
        <f t="shared" si="66"/>
        <v>0.61064889888383922</v>
      </c>
      <c r="M880">
        <v>1328925</v>
      </c>
      <c r="N880">
        <f t="shared" si="69"/>
        <v>1630.5579999999998</v>
      </c>
      <c r="O880">
        <f t="shared" si="67"/>
        <v>1650.34</v>
      </c>
      <c r="P880">
        <f t="shared" si="68"/>
        <v>16.569999999999936</v>
      </c>
    </row>
    <row r="881" spans="1:16" x14ac:dyDescent="0.35">
      <c r="A881" s="1">
        <v>41408</v>
      </c>
      <c r="B881">
        <v>1650.34</v>
      </c>
      <c r="C881">
        <v>13.55</v>
      </c>
      <c r="D881">
        <v>15.05</v>
      </c>
      <c r="E881">
        <v>16.100000000000001</v>
      </c>
      <c r="F881">
        <v>16.8</v>
      </c>
      <c r="G881">
        <v>17.350000000000001</v>
      </c>
      <c r="H881">
        <v>17.8</v>
      </c>
      <c r="I881">
        <v>18.100000000000001</v>
      </c>
      <c r="J881">
        <v>18.25</v>
      </c>
      <c r="K881">
        <f t="shared" si="65"/>
        <v>1.6459908001825874</v>
      </c>
      <c r="L881">
        <f t="shared" si="66"/>
        <v>0.60753680998039084</v>
      </c>
      <c r="M881">
        <v>2016880</v>
      </c>
      <c r="N881">
        <f t="shared" si="69"/>
        <v>1635.434</v>
      </c>
      <c r="O881">
        <f t="shared" si="67"/>
        <v>1658.78</v>
      </c>
      <c r="P881">
        <f t="shared" si="68"/>
        <v>8.4400000000000546</v>
      </c>
    </row>
    <row r="882" spans="1:16" x14ac:dyDescent="0.35">
      <c r="A882" s="1">
        <v>41409</v>
      </c>
      <c r="B882">
        <v>1658.78</v>
      </c>
      <c r="C882">
        <v>13.7</v>
      </c>
      <c r="D882">
        <v>15.15</v>
      </c>
      <c r="E882">
        <v>16.25</v>
      </c>
      <c r="F882">
        <v>16.850000000000001</v>
      </c>
      <c r="G882">
        <v>17.45</v>
      </c>
      <c r="H882">
        <v>17.899999999999999</v>
      </c>
      <c r="I882">
        <v>18.25</v>
      </c>
      <c r="J882">
        <v>18.399999999999999</v>
      </c>
      <c r="K882">
        <f t="shared" si="65"/>
        <v>1.6434800837595462</v>
      </c>
      <c r="L882">
        <f t="shared" si="66"/>
        <v>0.60846493357707621</v>
      </c>
      <c r="M882">
        <v>2122285</v>
      </c>
      <c r="N882">
        <f t="shared" si="69"/>
        <v>1640.652</v>
      </c>
      <c r="O882">
        <f t="shared" si="67"/>
        <v>1650.47</v>
      </c>
      <c r="P882">
        <f t="shared" si="68"/>
        <v>-8.3099999999999454</v>
      </c>
    </row>
    <row r="883" spans="1:16" x14ac:dyDescent="0.35">
      <c r="A883" s="1">
        <v>41410</v>
      </c>
      <c r="B883">
        <v>1650.47</v>
      </c>
      <c r="C883">
        <v>13.95</v>
      </c>
      <c r="D883">
        <v>15.35</v>
      </c>
      <c r="E883">
        <v>16.350000000000001</v>
      </c>
      <c r="F883">
        <v>16.95</v>
      </c>
      <c r="G883">
        <v>17.600000000000001</v>
      </c>
      <c r="H883">
        <v>18.05</v>
      </c>
      <c r="I883">
        <v>18.5</v>
      </c>
      <c r="J883">
        <v>18.600000000000001</v>
      </c>
      <c r="K883">
        <f t="shared" si="65"/>
        <v>1.6331252904433622</v>
      </c>
      <c r="L883">
        <f t="shared" si="66"/>
        <v>0.61232289148404484</v>
      </c>
      <c r="M883">
        <v>1919609</v>
      </c>
      <c r="N883">
        <f t="shared" si="69"/>
        <v>1645.4119999999998</v>
      </c>
      <c r="O883">
        <f t="shared" si="67"/>
        <v>1667.47</v>
      </c>
      <c r="P883">
        <f t="shared" si="68"/>
        <v>17</v>
      </c>
    </row>
    <row r="884" spans="1:16" x14ac:dyDescent="0.35">
      <c r="A884" s="1">
        <v>41411</v>
      </c>
      <c r="B884">
        <v>1667.47</v>
      </c>
      <c r="C884">
        <v>13.2</v>
      </c>
      <c r="D884">
        <v>15.1</v>
      </c>
      <c r="E884">
        <v>16.149999999999999</v>
      </c>
      <c r="F884">
        <v>16.8</v>
      </c>
      <c r="G884">
        <v>17.399999999999999</v>
      </c>
      <c r="H884">
        <v>17.899999999999999</v>
      </c>
      <c r="I884">
        <v>18.350000000000001</v>
      </c>
      <c r="J884">
        <v>18.45</v>
      </c>
      <c r="K884">
        <f t="shared" si="65"/>
        <v>1.8059302114343847</v>
      </c>
      <c r="L884">
        <f t="shared" si="66"/>
        <v>0.55373125365998299</v>
      </c>
      <c r="M884">
        <v>1921247</v>
      </c>
      <c r="N884">
        <f t="shared" si="69"/>
        <v>1652.1659999999999</v>
      </c>
      <c r="O884">
        <f t="shared" si="67"/>
        <v>1666.29</v>
      </c>
      <c r="P884">
        <f t="shared" si="68"/>
        <v>-1.1800000000000637</v>
      </c>
    </row>
    <row r="885" spans="1:16" x14ac:dyDescent="0.35">
      <c r="A885" s="1">
        <v>41414</v>
      </c>
      <c r="B885">
        <v>1666.29</v>
      </c>
      <c r="C885">
        <v>13.3</v>
      </c>
      <c r="D885">
        <v>15.1</v>
      </c>
      <c r="E885">
        <v>16.25</v>
      </c>
      <c r="F885">
        <v>16.95</v>
      </c>
      <c r="G885">
        <v>17.600000000000001</v>
      </c>
      <c r="H885">
        <v>18.05</v>
      </c>
      <c r="I885">
        <v>18.55</v>
      </c>
      <c r="J885">
        <v>18.649999999999999</v>
      </c>
      <c r="K885">
        <f t="shared" si="65"/>
        <v>1.8575016823680077</v>
      </c>
      <c r="L885">
        <f t="shared" si="66"/>
        <v>0.53835752047619423</v>
      </c>
      <c r="M885">
        <v>1748809</v>
      </c>
      <c r="N885">
        <f t="shared" si="69"/>
        <v>1658.67</v>
      </c>
      <c r="O885">
        <f t="shared" si="67"/>
        <v>1669.16</v>
      </c>
      <c r="P885">
        <f t="shared" si="68"/>
        <v>2.8700000000001182</v>
      </c>
    </row>
    <row r="886" spans="1:16" x14ac:dyDescent="0.35">
      <c r="A886" s="1">
        <v>41415</v>
      </c>
      <c r="B886">
        <v>1669.16</v>
      </c>
      <c r="C886">
        <v>13.55</v>
      </c>
      <c r="D886">
        <v>15.4</v>
      </c>
      <c r="E886">
        <v>16.5</v>
      </c>
      <c r="F886">
        <v>17.149999999999999</v>
      </c>
      <c r="G886">
        <v>17.8</v>
      </c>
      <c r="H886">
        <v>18.350000000000001</v>
      </c>
      <c r="I886">
        <v>18.899999999999999</v>
      </c>
      <c r="J886">
        <v>19</v>
      </c>
      <c r="K886">
        <f t="shared" si="65"/>
        <v>1.8805275665545036</v>
      </c>
      <c r="L886">
        <f t="shared" si="66"/>
        <v>0.53176566926492697</v>
      </c>
      <c r="M886">
        <v>1693935</v>
      </c>
      <c r="N886">
        <f t="shared" si="69"/>
        <v>1662.434</v>
      </c>
      <c r="O886">
        <f t="shared" si="67"/>
        <v>1655.35</v>
      </c>
      <c r="P886">
        <f t="shared" si="68"/>
        <v>-13.810000000000173</v>
      </c>
    </row>
    <row r="887" spans="1:16" x14ac:dyDescent="0.35">
      <c r="A887" s="1">
        <v>41416</v>
      </c>
      <c r="B887">
        <v>1655.35</v>
      </c>
      <c r="C887">
        <v>15.3</v>
      </c>
      <c r="D887">
        <v>16.399999999999999</v>
      </c>
      <c r="E887">
        <v>17.149999999999999</v>
      </c>
      <c r="F887">
        <v>17.75</v>
      </c>
      <c r="G887">
        <v>18.25</v>
      </c>
      <c r="H887">
        <v>18.75</v>
      </c>
      <c r="I887">
        <v>18.850000000000001</v>
      </c>
      <c r="J887">
        <v>19.5</v>
      </c>
      <c r="K887">
        <f t="shared" si="65"/>
        <v>1.3993461483339797</v>
      </c>
      <c r="L887">
        <f t="shared" si="66"/>
        <v>0.71461946794977815</v>
      </c>
      <c r="M887">
        <v>2970065</v>
      </c>
      <c r="N887">
        <f t="shared" si="69"/>
        <v>1661.748</v>
      </c>
      <c r="O887">
        <f t="shared" si="67"/>
        <v>1650.51</v>
      </c>
      <c r="P887">
        <f t="shared" si="68"/>
        <v>-4.8399999999999181</v>
      </c>
    </row>
    <row r="888" spans="1:16" x14ac:dyDescent="0.35">
      <c r="A888" s="1">
        <v>41417</v>
      </c>
      <c r="B888">
        <v>1650.51</v>
      </c>
      <c r="C888">
        <v>15.5</v>
      </c>
      <c r="D888">
        <v>16.55</v>
      </c>
      <c r="E888">
        <v>17.45</v>
      </c>
      <c r="F888">
        <v>18</v>
      </c>
      <c r="G888">
        <v>18.399999999999999</v>
      </c>
      <c r="H888">
        <v>18.850000000000001</v>
      </c>
      <c r="I888">
        <v>19.05</v>
      </c>
      <c r="J888">
        <v>19.7</v>
      </c>
      <c r="K888">
        <f t="shared" si="65"/>
        <v>1.3886658551080089</v>
      </c>
      <c r="L888">
        <f t="shared" si="66"/>
        <v>0.72011563928186395</v>
      </c>
      <c r="M888">
        <v>2671915</v>
      </c>
      <c r="N888">
        <f t="shared" si="69"/>
        <v>1661.7560000000001</v>
      </c>
      <c r="O888">
        <f t="shared" si="67"/>
        <v>1649.6</v>
      </c>
      <c r="P888">
        <f t="shared" si="68"/>
        <v>-0.91000000000008185</v>
      </c>
    </row>
    <row r="889" spans="1:16" x14ac:dyDescent="0.35">
      <c r="A889" s="1">
        <v>41418</v>
      </c>
      <c r="B889">
        <v>1649.6</v>
      </c>
      <c r="C889">
        <v>15.5</v>
      </c>
      <c r="D889">
        <v>16.5</v>
      </c>
      <c r="E889">
        <v>17.3</v>
      </c>
      <c r="F889">
        <v>17.95</v>
      </c>
      <c r="G889">
        <v>18.399999999999999</v>
      </c>
      <c r="H889">
        <v>18.850000000000001</v>
      </c>
      <c r="I889">
        <v>19</v>
      </c>
      <c r="J889">
        <v>19.7</v>
      </c>
      <c r="K889">
        <f t="shared" si="65"/>
        <v>1.3982131454109561</v>
      </c>
      <c r="L889">
        <f t="shared" si="66"/>
        <v>0.71519853985215165</v>
      </c>
      <c r="M889">
        <v>1948019</v>
      </c>
      <c r="N889">
        <f t="shared" si="69"/>
        <v>1658.182</v>
      </c>
      <c r="O889">
        <f t="shared" si="67"/>
        <v>1660.06</v>
      </c>
      <c r="P889">
        <f t="shared" si="68"/>
        <v>10.460000000000036</v>
      </c>
    </row>
    <row r="890" spans="1:16" x14ac:dyDescent="0.35">
      <c r="A890" s="1">
        <v>41421</v>
      </c>
      <c r="B890">
        <v>1660.06</v>
      </c>
      <c r="C890">
        <v>15.2</v>
      </c>
      <c r="D890">
        <v>16.350000000000001</v>
      </c>
      <c r="E890">
        <v>17.2</v>
      </c>
      <c r="F890">
        <v>17.850000000000001</v>
      </c>
      <c r="G890">
        <v>18.25</v>
      </c>
      <c r="H890">
        <v>18.7</v>
      </c>
      <c r="I890">
        <v>18.899999999999999</v>
      </c>
      <c r="J890">
        <v>19.600000000000001</v>
      </c>
      <c r="K890">
        <f t="shared" si="65"/>
        <v>1.4477661364026602</v>
      </c>
      <c r="L890">
        <f t="shared" si="66"/>
        <v>0.69071929150432543</v>
      </c>
      <c r="M890">
        <v>1948019</v>
      </c>
      <c r="N890">
        <f t="shared" si="69"/>
        <v>1656.9360000000001</v>
      </c>
      <c r="O890">
        <f t="shared" si="67"/>
        <v>1660.06</v>
      </c>
      <c r="P890">
        <f t="shared" si="68"/>
        <v>0</v>
      </c>
    </row>
    <row r="891" spans="1:16" x14ac:dyDescent="0.35">
      <c r="A891" s="1">
        <v>41422</v>
      </c>
      <c r="B891">
        <v>1660.06</v>
      </c>
      <c r="C891">
        <v>15.2</v>
      </c>
      <c r="D891">
        <v>16.350000000000001</v>
      </c>
      <c r="E891">
        <v>17.2</v>
      </c>
      <c r="F891">
        <v>17.850000000000001</v>
      </c>
      <c r="G891">
        <v>18.25</v>
      </c>
      <c r="H891">
        <v>18.7</v>
      </c>
      <c r="I891">
        <v>18.899999999999999</v>
      </c>
      <c r="J891">
        <v>19.600000000000001</v>
      </c>
      <c r="K891">
        <f t="shared" si="65"/>
        <v>1.4477661364026602</v>
      </c>
      <c r="L891">
        <f t="shared" si="66"/>
        <v>0.69071929150432543</v>
      </c>
      <c r="M891">
        <v>2088238</v>
      </c>
      <c r="N891">
        <f t="shared" si="69"/>
        <v>1655.1159999999995</v>
      </c>
      <c r="O891">
        <f t="shared" si="67"/>
        <v>1648.36</v>
      </c>
      <c r="P891">
        <f t="shared" si="68"/>
        <v>-11.700000000000045</v>
      </c>
    </row>
    <row r="892" spans="1:16" x14ac:dyDescent="0.35">
      <c r="A892" s="1">
        <v>41423</v>
      </c>
      <c r="B892">
        <v>1648.36</v>
      </c>
      <c r="C892">
        <v>15.4</v>
      </c>
      <c r="D892">
        <v>16.399999999999999</v>
      </c>
      <c r="E892">
        <v>17.149999999999999</v>
      </c>
      <c r="F892">
        <v>17.8</v>
      </c>
      <c r="G892">
        <v>18.25</v>
      </c>
      <c r="H892">
        <v>18.7</v>
      </c>
      <c r="I892">
        <v>18.899999999999999</v>
      </c>
      <c r="J892">
        <v>19.600000000000001</v>
      </c>
      <c r="K892">
        <f t="shared" si="65"/>
        <v>1.3938641048743394</v>
      </c>
      <c r="L892">
        <f t="shared" si="66"/>
        <v>0.71743005397943915</v>
      </c>
      <c r="M892">
        <v>2125994</v>
      </c>
      <c r="N892">
        <f t="shared" si="69"/>
        <v>1653.7180000000001</v>
      </c>
      <c r="O892">
        <f t="shared" si="67"/>
        <v>1654.41</v>
      </c>
      <c r="P892">
        <f t="shared" si="68"/>
        <v>6.0500000000001819</v>
      </c>
    </row>
    <row r="893" spans="1:16" x14ac:dyDescent="0.35">
      <c r="A893" s="1">
        <v>41424</v>
      </c>
      <c r="B893">
        <v>1654.41</v>
      </c>
      <c r="C893">
        <v>15.4</v>
      </c>
      <c r="D893">
        <v>16.55</v>
      </c>
      <c r="E893">
        <v>17.25</v>
      </c>
      <c r="F893">
        <v>17.850000000000001</v>
      </c>
      <c r="G893">
        <v>18.350000000000001</v>
      </c>
      <c r="H893">
        <v>18.75</v>
      </c>
      <c r="I893">
        <v>18.95</v>
      </c>
      <c r="J893">
        <v>19.649999999999999</v>
      </c>
      <c r="K893">
        <f t="shared" si="65"/>
        <v>1.3919250544274486</v>
      </c>
      <c r="L893">
        <f t="shared" si="66"/>
        <v>0.71842948499216275</v>
      </c>
      <c r="M893">
        <v>1773563</v>
      </c>
      <c r="N893">
        <f t="shared" si="69"/>
        <v>1654.498</v>
      </c>
      <c r="O893">
        <f t="shared" si="67"/>
        <v>1630.74</v>
      </c>
      <c r="P893">
        <f t="shared" si="68"/>
        <v>-23.670000000000073</v>
      </c>
    </row>
    <row r="894" spans="1:16" x14ac:dyDescent="0.35">
      <c r="A894" s="1">
        <v>41425</v>
      </c>
      <c r="B894">
        <v>1630.74</v>
      </c>
      <c r="C894">
        <v>16.05</v>
      </c>
      <c r="D894">
        <v>17.149999999999999</v>
      </c>
      <c r="E894">
        <v>17.8</v>
      </c>
      <c r="F894">
        <v>18.350000000000001</v>
      </c>
      <c r="G894">
        <v>18.8</v>
      </c>
      <c r="H894">
        <v>19.100000000000001</v>
      </c>
      <c r="I894">
        <v>19.3</v>
      </c>
      <c r="J894">
        <v>19.95</v>
      </c>
      <c r="K894">
        <f t="shared" si="65"/>
        <v>1.2676609506150633</v>
      </c>
      <c r="L894">
        <f t="shared" si="66"/>
        <v>0.78885446421206284</v>
      </c>
      <c r="M894">
        <v>2554986</v>
      </c>
      <c r="N894">
        <f t="shared" si="69"/>
        <v>1650.7259999999999</v>
      </c>
      <c r="O894">
        <f t="shared" si="67"/>
        <v>1640.42</v>
      </c>
      <c r="P894">
        <f t="shared" si="68"/>
        <v>9.6800000000000637</v>
      </c>
    </row>
    <row r="895" spans="1:16" x14ac:dyDescent="0.35">
      <c r="A895" s="1">
        <v>41428</v>
      </c>
      <c r="B895">
        <v>1640.42</v>
      </c>
      <c r="C895">
        <v>16</v>
      </c>
      <c r="D895">
        <v>17</v>
      </c>
      <c r="E895">
        <v>17.75</v>
      </c>
      <c r="F895">
        <v>18.350000000000001</v>
      </c>
      <c r="G895">
        <v>18.850000000000001</v>
      </c>
      <c r="H895">
        <v>19.2</v>
      </c>
      <c r="I895">
        <v>19.399999999999999</v>
      </c>
      <c r="J895">
        <v>20.149999999999999</v>
      </c>
      <c r="K895">
        <f t="shared" si="65"/>
        <v>1.3637527006651271</v>
      </c>
      <c r="L895">
        <f t="shared" si="66"/>
        <v>0.73327077520160489</v>
      </c>
      <c r="M895">
        <v>2519490</v>
      </c>
      <c r="N895">
        <f t="shared" si="69"/>
        <v>1646.798</v>
      </c>
      <c r="O895">
        <f t="shared" si="67"/>
        <v>1631.38</v>
      </c>
      <c r="P895">
        <f t="shared" si="68"/>
        <v>-9.0399999999999636</v>
      </c>
    </row>
    <row r="896" spans="1:16" x14ac:dyDescent="0.35">
      <c r="A896" s="1">
        <v>41429</v>
      </c>
      <c r="B896">
        <v>1631.38</v>
      </c>
      <c r="C896">
        <v>16.100000000000001</v>
      </c>
      <c r="D896">
        <v>17.100000000000001</v>
      </c>
      <c r="E896">
        <v>17.8</v>
      </c>
      <c r="F896">
        <v>18.399999999999999</v>
      </c>
      <c r="G896">
        <v>18.899999999999999</v>
      </c>
      <c r="H896">
        <v>19.25</v>
      </c>
      <c r="I896">
        <v>19.45</v>
      </c>
      <c r="J896">
        <v>20.149999999999999</v>
      </c>
      <c r="K896">
        <f t="shared" si="65"/>
        <v>1.3350862732957951</v>
      </c>
      <c r="L896">
        <f t="shared" si="66"/>
        <v>0.74901526590592471</v>
      </c>
      <c r="M896">
        <v>2137397</v>
      </c>
      <c r="N896">
        <f t="shared" si="69"/>
        <v>1641.0620000000004</v>
      </c>
      <c r="O896">
        <f t="shared" si="67"/>
        <v>1608.9</v>
      </c>
      <c r="P896">
        <f t="shared" si="68"/>
        <v>-22.480000000000018</v>
      </c>
    </row>
    <row r="897" spans="1:16" x14ac:dyDescent="0.35">
      <c r="A897" s="1">
        <v>41430</v>
      </c>
      <c r="B897">
        <v>1608.9</v>
      </c>
      <c r="C897">
        <v>17.05</v>
      </c>
      <c r="D897">
        <v>17.7</v>
      </c>
      <c r="E897">
        <v>18.25</v>
      </c>
      <c r="F897">
        <v>18.75</v>
      </c>
      <c r="G897">
        <v>19.149999999999999</v>
      </c>
      <c r="H897">
        <v>19.5</v>
      </c>
      <c r="I897">
        <v>19.649999999999999</v>
      </c>
      <c r="J897">
        <v>20.399999999999999</v>
      </c>
      <c r="K897">
        <f t="shared" si="65"/>
        <v>1.1001420362844057</v>
      </c>
      <c r="L897">
        <f t="shared" si="66"/>
        <v>0.90897353888719401</v>
      </c>
      <c r="M897">
        <v>2646546</v>
      </c>
      <c r="N897">
        <f t="shared" si="69"/>
        <v>1633.17</v>
      </c>
      <c r="O897">
        <f t="shared" si="67"/>
        <v>1622.56</v>
      </c>
      <c r="P897">
        <f t="shared" si="68"/>
        <v>13.659999999999854</v>
      </c>
    </row>
    <row r="898" spans="1:16" x14ac:dyDescent="0.35">
      <c r="A898" s="1">
        <v>41431</v>
      </c>
      <c r="B898">
        <v>1622.56</v>
      </c>
      <c r="C898">
        <v>16.55</v>
      </c>
      <c r="D898">
        <v>17.25</v>
      </c>
      <c r="E898">
        <v>18</v>
      </c>
      <c r="F898">
        <v>18.55</v>
      </c>
      <c r="G898">
        <v>19.05</v>
      </c>
      <c r="H898">
        <v>19.399999999999999</v>
      </c>
      <c r="I898">
        <v>19.55</v>
      </c>
      <c r="J898">
        <v>20.350000000000001</v>
      </c>
      <c r="K898">
        <f t="shared" si="65"/>
        <v>1.2645580820417632</v>
      </c>
      <c r="L898">
        <f t="shared" si="66"/>
        <v>0.79079009038904235</v>
      </c>
      <c r="M898">
        <v>2795168</v>
      </c>
      <c r="N898">
        <f t="shared" si="69"/>
        <v>1626.8</v>
      </c>
      <c r="O898">
        <f t="shared" si="67"/>
        <v>1643.38</v>
      </c>
      <c r="P898">
        <f t="shared" si="68"/>
        <v>20.820000000000164</v>
      </c>
    </row>
    <row r="899" spans="1:16" x14ac:dyDescent="0.35">
      <c r="A899" s="1">
        <v>41432</v>
      </c>
      <c r="B899">
        <v>1643.38</v>
      </c>
      <c r="C899">
        <v>15.8</v>
      </c>
      <c r="D899">
        <v>16.899999999999999</v>
      </c>
      <c r="E899">
        <v>17.7</v>
      </c>
      <c r="F899">
        <v>18.350000000000001</v>
      </c>
      <c r="G899">
        <v>18.850000000000001</v>
      </c>
      <c r="H899">
        <v>19.25</v>
      </c>
      <c r="I899">
        <v>19.45</v>
      </c>
      <c r="J899">
        <v>20.149999999999999</v>
      </c>
      <c r="K899">
        <f t="shared" si="65"/>
        <v>1.4403465604797041</v>
      </c>
      <c r="L899">
        <f t="shared" si="66"/>
        <v>0.69427735479644026</v>
      </c>
      <c r="M899">
        <v>2371499</v>
      </c>
      <c r="N899">
        <f t="shared" si="69"/>
        <v>1629.328</v>
      </c>
      <c r="O899">
        <f t="shared" si="67"/>
        <v>1642.81</v>
      </c>
      <c r="P899">
        <f t="shared" si="68"/>
        <v>-0.57000000000016371</v>
      </c>
    </row>
    <row r="900" spans="1:16" x14ac:dyDescent="0.35">
      <c r="A900" s="1">
        <v>41435</v>
      </c>
      <c r="B900">
        <v>1642.81</v>
      </c>
      <c r="C900">
        <v>15.6</v>
      </c>
      <c r="D900">
        <v>16.7</v>
      </c>
      <c r="E900">
        <v>17.5</v>
      </c>
      <c r="F900">
        <v>18.100000000000001</v>
      </c>
      <c r="G900">
        <v>18.600000000000001</v>
      </c>
      <c r="H900">
        <v>19</v>
      </c>
      <c r="I900">
        <v>19.2</v>
      </c>
      <c r="J900">
        <v>19.95</v>
      </c>
      <c r="K900">
        <f t="shared" ref="K900:K963" si="70">_xlfn.STDEV.S(C900:J900)</f>
        <v>1.4272694960257906</v>
      </c>
      <c r="L900">
        <f t="shared" ref="L900:L963" si="71">1/K900</f>
        <v>0.70063852887242684</v>
      </c>
      <c r="M900">
        <v>1807944</v>
      </c>
      <c r="N900">
        <f t="shared" si="69"/>
        <v>1629.806</v>
      </c>
      <c r="O900">
        <f t="shared" ref="O900:O963" si="72">B901</f>
        <v>1626.13</v>
      </c>
      <c r="P900">
        <f t="shared" ref="P900:P963" si="73">O900-B900</f>
        <v>-16.679999999999836</v>
      </c>
    </row>
    <row r="901" spans="1:16" x14ac:dyDescent="0.35">
      <c r="A901" s="1">
        <v>41436</v>
      </c>
      <c r="B901">
        <v>1626.13</v>
      </c>
      <c r="C901">
        <v>16.899999999999999</v>
      </c>
      <c r="D901">
        <v>17.600000000000001</v>
      </c>
      <c r="E901">
        <v>18.149999999999999</v>
      </c>
      <c r="F901">
        <v>18.75</v>
      </c>
      <c r="G901">
        <v>19.2</v>
      </c>
      <c r="H901">
        <v>19.5</v>
      </c>
      <c r="I901">
        <v>19.7</v>
      </c>
      <c r="J901">
        <v>20.45</v>
      </c>
      <c r="K901">
        <f t="shared" si="70"/>
        <v>1.1744109465721833</v>
      </c>
      <c r="L901">
        <f t="shared" si="71"/>
        <v>0.85149070086476464</v>
      </c>
      <c r="M901">
        <v>2587869</v>
      </c>
      <c r="N901">
        <f t="shared" si="69"/>
        <v>1628.7559999999999</v>
      </c>
      <c r="O901">
        <f t="shared" si="72"/>
        <v>1612.52</v>
      </c>
      <c r="P901">
        <f t="shared" si="73"/>
        <v>-13.610000000000127</v>
      </c>
    </row>
    <row r="902" spans="1:16" x14ac:dyDescent="0.35">
      <c r="A902" s="1">
        <v>41437</v>
      </c>
      <c r="B902">
        <v>1612.52</v>
      </c>
      <c r="C902">
        <v>18.25</v>
      </c>
      <c r="D902">
        <v>18.55</v>
      </c>
      <c r="E902">
        <v>18.8</v>
      </c>
      <c r="F902">
        <v>19.350000000000001</v>
      </c>
      <c r="G902">
        <v>19.75</v>
      </c>
      <c r="H902">
        <v>20.05</v>
      </c>
      <c r="I902">
        <v>20.25</v>
      </c>
      <c r="J902">
        <v>20.95</v>
      </c>
      <c r="K902">
        <f t="shared" si="70"/>
        <v>0.92637446146638891</v>
      </c>
      <c r="L902">
        <f t="shared" si="71"/>
        <v>1.0794770814569594</v>
      </c>
      <c r="M902">
        <v>2597580</v>
      </c>
      <c r="N902">
        <f t="shared" si="69"/>
        <v>1629.48</v>
      </c>
      <c r="O902">
        <f t="shared" si="72"/>
        <v>1636.36</v>
      </c>
      <c r="P902">
        <f t="shared" si="73"/>
        <v>23.839999999999918</v>
      </c>
    </row>
    <row r="903" spans="1:16" x14ac:dyDescent="0.35">
      <c r="A903" s="1">
        <v>41438</v>
      </c>
      <c r="B903">
        <v>1636.36</v>
      </c>
      <c r="C903">
        <v>16.8</v>
      </c>
      <c r="D903">
        <v>17.7</v>
      </c>
      <c r="E903">
        <v>18.45</v>
      </c>
      <c r="F903">
        <v>18.95</v>
      </c>
      <c r="G903">
        <v>19.399999999999999</v>
      </c>
      <c r="H903">
        <v>19.649999999999999</v>
      </c>
      <c r="I903">
        <v>19.850000000000001</v>
      </c>
      <c r="J903">
        <v>20.55</v>
      </c>
      <c r="K903">
        <f t="shared" si="70"/>
        <v>1.2241432864310804</v>
      </c>
      <c r="L903">
        <f t="shared" si="71"/>
        <v>0.81689783466071419</v>
      </c>
      <c r="M903">
        <v>2344577</v>
      </c>
      <c r="N903">
        <f t="shared" si="69"/>
        <v>1632.24</v>
      </c>
      <c r="O903">
        <f t="shared" si="72"/>
        <v>1626.73</v>
      </c>
      <c r="P903">
        <f t="shared" si="73"/>
        <v>-9.6299999999998818</v>
      </c>
    </row>
    <row r="904" spans="1:16" x14ac:dyDescent="0.35">
      <c r="A904" s="1">
        <v>41439</v>
      </c>
      <c r="B904">
        <v>1626.73</v>
      </c>
      <c r="C904">
        <v>17.55</v>
      </c>
      <c r="D904">
        <v>18.3</v>
      </c>
      <c r="E904">
        <v>18.899999999999999</v>
      </c>
      <c r="F904">
        <v>19.399999999999999</v>
      </c>
      <c r="G904">
        <v>19.850000000000001</v>
      </c>
      <c r="H904">
        <v>20.149999999999999</v>
      </c>
      <c r="I904">
        <v>20.350000000000001</v>
      </c>
      <c r="J904">
        <v>21.05</v>
      </c>
      <c r="K904">
        <f t="shared" si="70"/>
        <v>1.1499805898983066</v>
      </c>
      <c r="L904">
        <f t="shared" si="71"/>
        <v>0.86957989446450612</v>
      </c>
      <c r="M904">
        <v>1034966</v>
      </c>
      <c r="N904">
        <f t="shared" ref="N904:N967" si="74">AVERAGE(B900:B904)</f>
        <v>1628.9099999999999</v>
      </c>
      <c r="O904">
        <f t="shared" si="72"/>
        <v>1639.04</v>
      </c>
      <c r="P904">
        <f t="shared" si="73"/>
        <v>12.309999999999945</v>
      </c>
    </row>
    <row r="905" spans="1:16" x14ac:dyDescent="0.35">
      <c r="A905" s="1">
        <v>41442</v>
      </c>
      <c r="B905">
        <v>1639.04</v>
      </c>
      <c r="C905">
        <v>16.95</v>
      </c>
      <c r="D905">
        <v>17.8</v>
      </c>
      <c r="E905">
        <v>18.55</v>
      </c>
      <c r="F905">
        <v>19.100000000000001</v>
      </c>
      <c r="G905">
        <v>19.600000000000001</v>
      </c>
      <c r="H905">
        <v>19.95</v>
      </c>
      <c r="I905">
        <v>20.2</v>
      </c>
      <c r="J905">
        <v>20.95</v>
      </c>
      <c r="K905">
        <f t="shared" si="70"/>
        <v>1.3206464867091201</v>
      </c>
      <c r="L905">
        <f t="shared" si="71"/>
        <v>0.75720490688758835</v>
      </c>
      <c r="M905">
        <v>848279</v>
      </c>
      <c r="N905">
        <f t="shared" si="74"/>
        <v>1628.1559999999999</v>
      </c>
      <c r="O905">
        <f t="shared" si="72"/>
        <v>1651.81</v>
      </c>
      <c r="P905">
        <f t="shared" si="73"/>
        <v>12.769999999999982</v>
      </c>
    </row>
    <row r="906" spans="1:16" x14ac:dyDescent="0.35">
      <c r="A906" s="1">
        <v>41443</v>
      </c>
      <c r="B906">
        <v>1651.81</v>
      </c>
      <c r="C906">
        <v>16.8</v>
      </c>
      <c r="D906">
        <v>17.649999999999999</v>
      </c>
      <c r="E906">
        <v>18.350000000000001</v>
      </c>
      <c r="F906">
        <v>19</v>
      </c>
      <c r="G906">
        <v>19.55</v>
      </c>
      <c r="H906">
        <v>19.899999999999999</v>
      </c>
      <c r="I906">
        <v>20.2</v>
      </c>
      <c r="J906">
        <v>20.95</v>
      </c>
      <c r="K906">
        <f t="shared" si="70"/>
        <v>1.3846092795958203</v>
      </c>
      <c r="L906">
        <f t="shared" si="71"/>
        <v>0.72222540664461599</v>
      </c>
      <c r="M906">
        <v>739664</v>
      </c>
      <c r="N906">
        <f t="shared" si="74"/>
        <v>1633.2920000000001</v>
      </c>
      <c r="O906">
        <f t="shared" si="72"/>
        <v>1628.93</v>
      </c>
      <c r="P906">
        <f t="shared" si="73"/>
        <v>-22.879999999999882</v>
      </c>
    </row>
    <row r="907" spans="1:16" x14ac:dyDescent="0.35">
      <c r="A907" s="1">
        <v>41444</v>
      </c>
      <c r="B907">
        <v>1628.93</v>
      </c>
      <c r="C907">
        <v>17.55</v>
      </c>
      <c r="D907">
        <v>18.350000000000001</v>
      </c>
      <c r="E907">
        <v>19.05</v>
      </c>
      <c r="F907">
        <v>19.55</v>
      </c>
      <c r="G907">
        <v>20</v>
      </c>
      <c r="H907">
        <v>20.149999999999999</v>
      </c>
      <c r="I907">
        <v>21</v>
      </c>
      <c r="J907">
        <v>21.35</v>
      </c>
      <c r="K907">
        <f t="shared" si="70"/>
        <v>1.2845232578665129</v>
      </c>
      <c r="L907">
        <f t="shared" si="71"/>
        <v>0.77849894416152299</v>
      </c>
      <c r="M907">
        <v>589657</v>
      </c>
      <c r="N907">
        <f t="shared" si="74"/>
        <v>1636.5740000000001</v>
      </c>
      <c r="O907">
        <f t="shared" si="72"/>
        <v>1588.19</v>
      </c>
      <c r="P907">
        <f t="shared" si="73"/>
        <v>-40.740000000000009</v>
      </c>
    </row>
    <row r="908" spans="1:16" x14ac:dyDescent="0.35">
      <c r="A908" s="1">
        <v>41445</v>
      </c>
      <c r="B908">
        <v>1588.19</v>
      </c>
      <c r="C908">
        <v>19.649999999999999</v>
      </c>
      <c r="D908">
        <v>19.45</v>
      </c>
      <c r="E908">
        <v>20.05</v>
      </c>
      <c r="F908">
        <v>20.399999999999999</v>
      </c>
      <c r="G908">
        <v>20.65</v>
      </c>
      <c r="H908">
        <v>20.85</v>
      </c>
      <c r="I908">
        <v>21.55</v>
      </c>
      <c r="J908">
        <v>21.85</v>
      </c>
      <c r="K908">
        <f t="shared" si="70"/>
        <v>0.85207205429722144</v>
      </c>
      <c r="L908">
        <f t="shared" si="71"/>
        <v>1.1736096671129388</v>
      </c>
      <c r="M908">
        <v>639730</v>
      </c>
      <c r="N908">
        <f t="shared" si="74"/>
        <v>1626.94</v>
      </c>
      <c r="O908">
        <f t="shared" si="72"/>
        <v>1592.43</v>
      </c>
      <c r="P908">
        <f t="shared" si="73"/>
        <v>4.2400000000000091</v>
      </c>
    </row>
    <row r="909" spans="1:16" x14ac:dyDescent="0.35">
      <c r="A909" s="1">
        <v>41446</v>
      </c>
      <c r="B909">
        <v>1592.43</v>
      </c>
      <c r="C909">
        <v>19</v>
      </c>
      <c r="D909">
        <v>19.399999999999999</v>
      </c>
      <c r="E909">
        <v>19.899999999999999</v>
      </c>
      <c r="F909">
        <v>20.25</v>
      </c>
      <c r="G909">
        <v>20.6</v>
      </c>
      <c r="H909">
        <v>20.85</v>
      </c>
      <c r="I909">
        <v>21.5</v>
      </c>
      <c r="J909">
        <v>21.75</v>
      </c>
      <c r="K909">
        <f t="shared" si="70"/>
        <v>0.96415673740617247</v>
      </c>
      <c r="L909">
        <f t="shared" si="71"/>
        <v>1.0371757632376817</v>
      </c>
      <c r="M909">
        <v>100309</v>
      </c>
      <c r="N909">
        <f t="shared" si="74"/>
        <v>1620.08</v>
      </c>
      <c r="O909">
        <f t="shared" si="72"/>
        <v>1573.09</v>
      </c>
      <c r="P909">
        <f t="shared" si="73"/>
        <v>-19.340000000000146</v>
      </c>
    </row>
    <row r="910" spans="1:16" x14ac:dyDescent="0.35">
      <c r="A910" s="1">
        <v>41449</v>
      </c>
      <c r="B910">
        <v>1573.09</v>
      </c>
      <c r="C910">
        <v>20.149999999999999</v>
      </c>
      <c r="D910">
        <v>20.3</v>
      </c>
      <c r="E910">
        <v>20.85</v>
      </c>
      <c r="F910">
        <v>21</v>
      </c>
      <c r="G910">
        <v>21.2</v>
      </c>
      <c r="H910">
        <v>21.35</v>
      </c>
      <c r="I910">
        <v>22</v>
      </c>
      <c r="J910">
        <v>22.3</v>
      </c>
      <c r="K910">
        <f t="shared" si="70"/>
        <v>0.74854024607899372</v>
      </c>
      <c r="L910">
        <f t="shared" si="71"/>
        <v>1.3359335122436018</v>
      </c>
      <c r="M910">
        <v>2837880</v>
      </c>
      <c r="N910">
        <f t="shared" si="74"/>
        <v>1606.89</v>
      </c>
      <c r="O910">
        <f t="shared" si="72"/>
        <v>1588.03</v>
      </c>
      <c r="P910">
        <f t="shared" si="73"/>
        <v>14.940000000000055</v>
      </c>
    </row>
    <row r="911" spans="1:16" x14ac:dyDescent="0.35">
      <c r="A911" s="1">
        <v>41450</v>
      </c>
      <c r="B911">
        <v>1588.03</v>
      </c>
      <c r="C911">
        <v>19.45</v>
      </c>
      <c r="D911">
        <v>19.95</v>
      </c>
      <c r="E911">
        <v>20.55</v>
      </c>
      <c r="F911">
        <v>20.85</v>
      </c>
      <c r="G911">
        <v>21.15</v>
      </c>
      <c r="H911">
        <v>21.3</v>
      </c>
      <c r="I911">
        <v>22</v>
      </c>
      <c r="J911">
        <v>22.3</v>
      </c>
      <c r="K911">
        <f t="shared" si="70"/>
        <v>0.96415673740617236</v>
      </c>
      <c r="L911">
        <f t="shared" si="71"/>
        <v>1.0371757632376819</v>
      </c>
      <c r="M911">
        <v>2019829</v>
      </c>
      <c r="N911">
        <f t="shared" si="74"/>
        <v>1594.134</v>
      </c>
      <c r="O911">
        <f t="shared" si="72"/>
        <v>1603.26</v>
      </c>
      <c r="P911">
        <f t="shared" si="73"/>
        <v>15.230000000000018</v>
      </c>
    </row>
    <row r="912" spans="1:16" x14ac:dyDescent="0.35">
      <c r="A912" s="1">
        <v>41451</v>
      </c>
      <c r="B912">
        <v>1603.26</v>
      </c>
      <c r="C912">
        <v>18.850000000000001</v>
      </c>
      <c r="D912">
        <v>19.600000000000001</v>
      </c>
      <c r="E912">
        <v>20.399999999999999</v>
      </c>
      <c r="F912">
        <v>20.8</v>
      </c>
      <c r="G912">
        <v>21.1</v>
      </c>
      <c r="H912">
        <v>21.4</v>
      </c>
      <c r="I912">
        <v>22.05</v>
      </c>
      <c r="J912">
        <v>22.3</v>
      </c>
      <c r="K912">
        <f t="shared" si="70"/>
        <v>1.1749620054647356</v>
      </c>
      <c r="L912">
        <f t="shared" si="71"/>
        <v>0.85109135048538653</v>
      </c>
      <c r="M912">
        <v>1717573</v>
      </c>
      <c r="N912">
        <f t="shared" si="74"/>
        <v>1589</v>
      </c>
      <c r="O912">
        <f t="shared" si="72"/>
        <v>1613.2</v>
      </c>
      <c r="P912">
        <f t="shared" si="73"/>
        <v>9.9400000000000546</v>
      </c>
    </row>
    <row r="913" spans="1:16" x14ac:dyDescent="0.35">
      <c r="A913" s="1">
        <v>41452</v>
      </c>
      <c r="B913">
        <v>1613.2</v>
      </c>
      <c r="C913">
        <v>18.2</v>
      </c>
      <c r="D913">
        <v>19.05</v>
      </c>
      <c r="E913">
        <v>19.899999999999999</v>
      </c>
      <c r="F913">
        <v>20.399999999999999</v>
      </c>
      <c r="G913">
        <v>20.8</v>
      </c>
      <c r="H913">
        <v>21.05</v>
      </c>
      <c r="I913">
        <v>21.7</v>
      </c>
      <c r="J913">
        <v>22.05</v>
      </c>
      <c r="K913">
        <f t="shared" si="70"/>
        <v>1.3042341759493525</v>
      </c>
      <c r="L913">
        <f t="shared" si="71"/>
        <v>0.76673347351299059</v>
      </c>
      <c r="M913">
        <v>1588290</v>
      </c>
      <c r="N913">
        <f t="shared" si="74"/>
        <v>1594.002</v>
      </c>
      <c r="O913">
        <f t="shared" si="72"/>
        <v>1606.28</v>
      </c>
      <c r="P913">
        <f t="shared" si="73"/>
        <v>-6.9200000000000728</v>
      </c>
    </row>
    <row r="914" spans="1:16" x14ac:dyDescent="0.35">
      <c r="A914" s="1">
        <v>41453</v>
      </c>
      <c r="B914">
        <v>1606.28</v>
      </c>
      <c r="C914">
        <v>18.05</v>
      </c>
      <c r="D914">
        <v>18.899999999999999</v>
      </c>
      <c r="E914">
        <v>19.850000000000001</v>
      </c>
      <c r="F914">
        <v>20.350000000000001</v>
      </c>
      <c r="G914">
        <v>20.7</v>
      </c>
      <c r="H914">
        <v>21</v>
      </c>
      <c r="I914">
        <v>21.7</v>
      </c>
      <c r="J914">
        <v>22.1</v>
      </c>
      <c r="K914">
        <f t="shared" si="70"/>
        <v>1.3664180232585175</v>
      </c>
      <c r="L914">
        <f t="shared" si="71"/>
        <v>0.73184046388328883</v>
      </c>
      <c r="M914">
        <v>2142572</v>
      </c>
      <c r="N914">
        <f t="shared" si="74"/>
        <v>1596.7719999999999</v>
      </c>
      <c r="O914">
        <f t="shared" si="72"/>
        <v>1614.96</v>
      </c>
      <c r="P914">
        <f t="shared" si="73"/>
        <v>8.6800000000000637</v>
      </c>
    </row>
    <row r="915" spans="1:16" x14ac:dyDescent="0.35">
      <c r="A915" s="1">
        <v>41456</v>
      </c>
      <c r="B915">
        <v>1614.96</v>
      </c>
      <c r="C915">
        <v>17.649999999999999</v>
      </c>
      <c r="D915">
        <v>18.45</v>
      </c>
      <c r="E915">
        <v>19.399999999999999</v>
      </c>
      <c r="F915">
        <v>20</v>
      </c>
      <c r="G915">
        <v>20.399999999999999</v>
      </c>
      <c r="H915">
        <v>20.6</v>
      </c>
      <c r="I915">
        <v>21.45</v>
      </c>
      <c r="J915">
        <v>21.8</v>
      </c>
      <c r="K915">
        <f t="shared" si="70"/>
        <v>1.421251334966078</v>
      </c>
      <c r="L915">
        <f t="shared" si="71"/>
        <v>0.7036053197613128</v>
      </c>
      <c r="M915">
        <v>1550499</v>
      </c>
      <c r="N915">
        <f t="shared" si="74"/>
        <v>1605.146</v>
      </c>
      <c r="O915">
        <f t="shared" si="72"/>
        <v>1614.08</v>
      </c>
      <c r="P915">
        <f t="shared" si="73"/>
        <v>-0.88000000000010914</v>
      </c>
    </row>
    <row r="916" spans="1:16" x14ac:dyDescent="0.35">
      <c r="A916" s="1">
        <v>41457</v>
      </c>
      <c r="B916">
        <v>1614.08</v>
      </c>
      <c r="C916">
        <v>17.600000000000001</v>
      </c>
      <c r="D916">
        <v>18.45</v>
      </c>
      <c r="E916">
        <v>19.5</v>
      </c>
      <c r="F916">
        <v>20.100000000000001</v>
      </c>
      <c r="G916">
        <v>20.5</v>
      </c>
      <c r="H916">
        <v>20.85</v>
      </c>
      <c r="I916">
        <v>21.6</v>
      </c>
      <c r="J916">
        <v>21.95</v>
      </c>
      <c r="K916">
        <f t="shared" si="70"/>
        <v>1.4985558524316478</v>
      </c>
      <c r="L916">
        <f t="shared" si="71"/>
        <v>0.6673091285702426</v>
      </c>
      <c r="M916">
        <v>1668386</v>
      </c>
      <c r="N916">
        <f t="shared" si="74"/>
        <v>1610.356</v>
      </c>
      <c r="O916">
        <f t="shared" si="72"/>
        <v>1615.41</v>
      </c>
      <c r="P916">
        <f t="shared" si="73"/>
        <v>1.3300000000001546</v>
      </c>
    </row>
    <row r="917" spans="1:16" x14ac:dyDescent="0.35">
      <c r="A917" s="1">
        <v>41458</v>
      </c>
      <c r="B917">
        <v>1615.41</v>
      </c>
      <c r="C917">
        <v>17.25</v>
      </c>
      <c r="D917">
        <v>18.350000000000001</v>
      </c>
      <c r="E917">
        <v>19.350000000000001</v>
      </c>
      <c r="F917">
        <v>19.95</v>
      </c>
      <c r="G917">
        <v>20.45</v>
      </c>
      <c r="H917">
        <v>20.75</v>
      </c>
      <c r="I917">
        <v>21.6</v>
      </c>
      <c r="J917">
        <v>21.95</v>
      </c>
      <c r="K917">
        <f t="shared" si="70"/>
        <v>1.595627395639184</v>
      </c>
      <c r="L917">
        <f t="shared" si="71"/>
        <v>0.62671272925808297</v>
      </c>
      <c r="M917">
        <v>1029810</v>
      </c>
      <c r="N917">
        <f t="shared" si="74"/>
        <v>1612.7860000000001</v>
      </c>
      <c r="O917">
        <f t="shared" si="72"/>
        <v>1631.89</v>
      </c>
      <c r="P917">
        <f t="shared" si="73"/>
        <v>16.480000000000018</v>
      </c>
    </row>
    <row r="918" spans="1:16" x14ac:dyDescent="0.35">
      <c r="A918" s="1">
        <v>41459</v>
      </c>
      <c r="B918">
        <v>1631.89</v>
      </c>
      <c r="C918">
        <v>15.95</v>
      </c>
      <c r="D918">
        <v>17.45</v>
      </c>
      <c r="E918">
        <v>18.75</v>
      </c>
      <c r="F918">
        <v>19.45</v>
      </c>
      <c r="G918">
        <v>19.95</v>
      </c>
      <c r="H918">
        <v>20.399999999999999</v>
      </c>
      <c r="I918">
        <v>21.2</v>
      </c>
      <c r="J918">
        <v>21.5</v>
      </c>
      <c r="K918">
        <f t="shared" si="70"/>
        <v>1.8915106396740147</v>
      </c>
      <c r="L918">
        <f t="shared" si="71"/>
        <v>0.52867796724227856</v>
      </c>
      <c r="M918">
        <v>1029810</v>
      </c>
      <c r="N918">
        <f t="shared" si="74"/>
        <v>1616.5239999999999</v>
      </c>
      <c r="O918">
        <f t="shared" si="72"/>
        <v>1631.89</v>
      </c>
      <c r="P918">
        <f t="shared" si="73"/>
        <v>0</v>
      </c>
    </row>
    <row r="919" spans="1:16" x14ac:dyDescent="0.35">
      <c r="A919" s="1">
        <v>41460</v>
      </c>
      <c r="B919">
        <v>1631.89</v>
      </c>
      <c r="C919">
        <v>15.95</v>
      </c>
      <c r="D919">
        <v>17.45</v>
      </c>
      <c r="E919">
        <v>18.75</v>
      </c>
      <c r="F919">
        <v>19.45</v>
      </c>
      <c r="G919">
        <v>19.95</v>
      </c>
      <c r="H919">
        <v>20.399999999999999</v>
      </c>
      <c r="I919">
        <v>21.2</v>
      </c>
      <c r="J919">
        <v>21.5</v>
      </c>
      <c r="K919">
        <f t="shared" si="70"/>
        <v>1.8915106396740147</v>
      </c>
      <c r="L919">
        <f t="shared" si="71"/>
        <v>0.52867796724227856</v>
      </c>
      <c r="M919">
        <v>1718922</v>
      </c>
      <c r="N919">
        <f t="shared" si="74"/>
        <v>1621.6460000000002</v>
      </c>
      <c r="O919">
        <f t="shared" si="72"/>
        <v>1640.46</v>
      </c>
      <c r="P919">
        <f t="shared" si="73"/>
        <v>8.5699999999999363</v>
      </c>
    </row>
    <row r="920" spans="1:16" x14ac:dyDescent="0.35">
      <c r="A920" s="1">
        <v>41463</v>
      </c>
      <c r="B920">
        <v>1640.46</v>
      </c>
      <c r="C920">
        <v>15.35</v>
      </c>
      <c r="D920">
        <v>16.75</v>
      </c>
      <c r="E920">
        <v>17.899999999999999</v>
      </c>
      <c r="F920">
        <v>18.7</v>
      </c>
      <c r="G920">
        <v>19.25</v>
      </c>
      <c r="H920">
        <v>19.7</v>
      </c>
      <c r="I920">
        <v>20.55</v>
      </c>
      <c r="J920">
        <v>20.95</v>
      </c>
      <c r="K920">
        <f t="shared" si="70"/>
        <v>1.90590014353923</v>
      </c>
      <c r="L920">
        <f t="shared" si="71"/>
        <v>0.52468646030059785</v>
      </c>
      <c r="M920">
        <v>1316733</v>
      </c>
      <c r="N920">
        <f t="shared" si="74"/>
        <v>1626.7460000000001</v>
      </c>
      <c r="O920">
        <f t="shared" si="72"/>
        <v>1652.32</v>
      </c>
      <c r="P920">
        <f t="shared" si="73"/>
        <v>11.8599999999999</v>
      </c>
    </row>
    <row r="921" spans="1:16" x14ac:dyDescent="0.35">
      <c r="A921" s="1">
        <v>41464</v>
      </c>
      <c r="B921">
        <v>1652.32</v>
      </c>
      <c r="C921">
        <v>15.1</v>
      </c>
      <c r="D921">
        <v>16.649999999999999</v>
      </c>
      <c r="E921">
        <v>17.8</v>
      </c>
      <c r="F921">
        <v>18.55</v>
      </c>
      <c r="G921">
        <v>19.05</v>
      </c>
      <c r="H921">
        <v>19.55</v>
      </c>
      <c r="I921">
        <v>20.399999999999999</v>
      </c>
      <c r="J921">
        <v>20.75</v>
      </c>
      <c r="K921">
        <f t="shared" si="70"/>
        <v>1.9104856338488541</v>
      </c>
      <c r="L921">
        <f t="shared" si="71"/>
        <v>0.52342712359757737</v>
      </c>
      <c r="M921">
        <v>1269733</v>
      </c>
      <c r="N921">
        <f t="shared" si="74"/>
        <v>1634.394</v>
      </c>
      <c r="O921">
        <f t="shared" si="72"/>
        <v>1652.62</v>
      </c>
      <c r="P921">
        <f t="shared" si="73"/>
        <v>0.29999999999995453</v>
      </c>
    </row>
    <row r="922" spans="1:16" x14ac:dyDescent="0.35">
      <c r="A922" s="1">
        <v>41465</v>
      </c>
      <c r="B922">
        <v>1652.62</v>
      </c>
      <c r="C922">
        <v>14.85</v>
      </c>
      <c r="D922">
        <v>16.350000000000001</v>
      </c>
      <c r="E922">
        <v>17.45</v>
      </c>
      <c r="F922">
        <v>18.2</v>
      </c>
      <c r="G922">
        <v>18.850000000000001</v>
      </c>
      <c r="H922">
        <v>19.100000000000001</v>
      </c>
      <c r="I922">
        <v>20.05</v>
      </c>
      <c r="J922">
        <v>20.5</v>
      </c>
      <c r="K922">
        <f t="shared" si="70"/>
        <v>1.8952831488423347</v>
      </c>
      <c r="L922">
        <f t="shared" si="71"/>
        <v>0.52762564823668379</v>
      </c>
      <c r="M922">
        <v>1459781</v>
      </c>
      <c r="N922">
        <f t="shared" si="74"/>
        <v>1641.836</v>
      </c>
      <c r="O922">
        <f t="shared" si="72"/>
        <v>1675.02</v>
      </c>
      <c r="P922">
        <f t="shared" si="73"/>
        <v>22.400000000000091</v>
      </c>
    </row>
    <row r="923" spans="1:16" x14ac:dyDescent="0.35">
      <c r="A923" s="1">
        <v>41466</v>
      </c>
      <c r="B923">
        <v>1675.02</v>
      </c>
      <c r="C923">
        <v>14.5</v>
      </c>
      <c r="D923">
        <v>16.05</v>
      </c>
      <c r="E923">
        <v>17.2</v>
      </c>
      <c r="F923">
        <v>17.899999999999999</v>
      </c>
      <c r="G923">
        <v>18.5</v>
      </c>
      <c r="H923">
        <v>18.899999999999999</v>
      </c>
      <c r="I923">
        <v>19.8</v>
      </c>
      <c r="J923">
        <v>20.25</v>
      </c>
      <c r="K923">
        <f t="shared" si="70"/>
        <v>1.9259042403133644</v>
      </c>
      <c r="L923">
        <f t="shared" si="71"/>
        <v>0.51923661575057845</v>
      </c>
      <c r="M923">
        <v>1449729</v>
      </c>
      <c r="N923">
        <f t="shared" si="74"/>
        <v>1650.462</v>
      </c>
      <c r="O923">
        <f t="shared" si="72"/>
        <v>1680.19</v>
      </c>
      <c r="P923">
        <f t="shared" si="73"/>
        <v>5.1700000000000728</v>
      </c>
    </row>
    <row r="924" spans="1:16" x14ac:dyDescent="0.35">
      <c r="A924" s="1">
        <v>41467</v>
      </c>
      <c r="B924">
        <v>1680.19</v>
      </c>
      <c r="C924">
        <v>14.65</v>
      </c>
      <c r="D924">
        <v>16.2</v>
      </c>
      <c r="E924">
        <v>17.3</v>
      </c>
      <c r="F924">
        <v>18.05</v>
      </c>
      <c r="G924">
        <v>18.649999999999999</v>
      </c>
      <c r="H924">
        <v>19</v>
      </c>
      <c r="I924">
        <v>19.899999999999999</v>
      </c>
      <c r="J924">
        <v>20.350000000000001</v>
      </c>
      <c r="K924">
        <f t="shared" si="70"/>
        <v>1.9089544632748949</v>
      </c>
      <c r="L924">
        <f t="shared" si="71"/>
        <v>0.5238469639995792</v>
      </c>
      <c r="M924">
        <v>1143081</v>
      </c>
      <c r="N924">
        <f t="shared" si="74"/>
        <v>1660.1220000000001</v>
      </c>
      <c r="O924">
        <f t="shared" si="72"/>
        <v>1682.5</v>
      </c>
      <c r="P924">
        <f t="shared" si="73"/>
        <v>2.3099999999999454</v>
      </c>
    </row>
    <row r="925" spans="1:16" x14ac:dyDescent="0.35">
      <c r="A925" s="1">
        <v>41470</v>
      </c>
      <c r="B925">
        <v>1682.5</v>
      </c>
      <c r="C925">
        <v>14.05</v>
      </c>
      <c r="D925">
        <v>15.75</v>
      </c>
      <c r="E925">
        <v>16.95</v>
      </c>
      <c r="F925">
        <v>17.75</v>
      </c>
      <c r="G925">
        <v>18.3</v>
      </c>
      <c r="H925">
        <v>18.7</v>
      </c>
      <c r="I925">
        <v>19.5</v>
      </c>
      <c r="J925">
        <v>20.05</v>
      </c>
      <c r="K925">
        <f t="shared" si="70"/>
        <v>1.9919368714896328</v>
      </c>
      <c r="L925">
        <f t="shared" si="71"/>
        <v>0.50202394177892229</v>
      </c>
      <c r="M925">
        <v>910540</v>
      </c>
      <c r="N925">
        <f t="shared" si="74"/>
        <v>1668.53</v>
      </c>
      <c r="O925">
        <f t="shared" si="72"/>
        <v>1676.26</v>
      </c>
      <c r="P925">
        <f t="shared" si="73"/>
        <v>-6.2400000000000091</v>
      </c>
    </row>
    <row r="926" spans="1:16" x14ac:dyDescent="0.35">
      <c r="A926" s="1">
        <v>41471</v>
      </c>
      <c r="B926">
        <v>1676.26</v>
      </c>
      <c r="C926">
        <v>14.25</v>
      </c>
      <c r="D926">
        <v>16.2</v>
      </c>
      <c r="E926">
        <v>17.45</v>
      </c>
      <c r="F926">
        <v>18.350000000000001</v>
      </c>
      <c r="G926">
        <v>18.899999999999999</v>
      </c>
      <c r="H926">
        <v>19.350000000000001</v>
      </c>
      <c r="I926">
        <v>20.05</v>
      </c>
      <c r="J926">
        <v>20.45</v>
      </c>
      <c r="K926">
        <f t="shared" si="70"/>
        <v>2.0853228595523134</v>
      </c>
      <c r="L926">
        <f t="shared" si="71"/>
        <v>0.47954205048837595</v>
      </c>
      <c r="M926">
        <v>1170827</v>
      </c>
      <c r="N926">
        <f t="shared" si="74"/>
        <v>1673.318</v>
      </c>
      <c r="O926">
        <f t="shared" si="72"/>
        <v>1680.91</v>
      </c>
      <c r="P926">
        <f t="shared" si="73"/>
        <v>4.6500000000000909</v>
      </c>
    </row>
    <row r="927" spans="1:16" x14ac:dyDescent="0.35">
      <c r="A927" s="1">
        <v>41472</v>
      </c>
      <c r="B927">
        <v>1680.91</v>
      </c>
      <c r="C927">
        <v>15.6</v>
      </c>
      <c r="D927">
        <v>16.95</v>
      </c>
      <c r="E927">
        <v>17.850000000000001</v>
      </c>
      <c r="F927">
        <v>18.45</v>
      </c>
      <c r="G927">
        <v>18.899999999999999</v>
      </c>
      <c r="H927">
        <v>19.7</v>
      </c>
      <c r="I927">
        <v>20.149999999999999</v>
      </c>
      <c r="J927">
        <v>20.5</v>
      </c>
      <c r="K927">
        <f t="shared" si="70"/>
        <v>1.6715582977740089</v>
      </c>
      <c r="L927">
        <f t="shared" si="71"/>
        <v>0.59824416613628506</v>
      </c>
      <c r="M927">
        <v>1413079</v>
      </c>
      <c r="N927">
        <f t="shared" si="74"/>
        <v>1678.9760000000001</v>
      </c>
      <c r="O927">
        <f t="shared" si="72"/>
        <v>1689.37</v>
      </c>
      <c r="P927">
        <f t="shared" si="73"/>
        <v>8.459999999999809</v>
      </c>
    </row>
    <row r="928" spans="1:16" x14ac:dyDescent="0.35">
      <c r="A928" s="1">
        <v>41473</v>
      </c>
      <c r="B928">
        <v>1689.37</v>
      </c>
      <c r="C928">
        <v>15.45</v>
      </c>
      <c r="D928">
        <v>16.899999999999999</v>
      </c>
      <c r="E928">
        <v>17.850000000000001</v>
      </c>
      <c r="F928">
        <v>18.399999999999999</v>
      </c>
      <c r="G928">
        <v>18.8</v>
      </c>
      <c r="H928">
        <v>19.600000000000001</v>
      </c>
      <c r="I928">
        <v>20.100000000000001</v>
      </c>
      <c r="J928">
        <v>20.5</v>
      </c>
      <c r="K928">
        <f t="shared" si="70"/>
        <v>1.6960037061954121</v>
      </c>
      <c r="L928">
        <f t="shared" si="71"/>
        <v>0.58962135303540475</v>
      </c>
      <c r="M928">
        <v>1340316</v>
      </c>
      <c r="N928">
        <f t="shared" si="74"/>
        <v>1681.846</v>
      </c>
      <c r="O928">
        <f t="shared" si="72"/>
        <v>1692.09</v>
      </c>
      <c r="P928">
        <f t="shared" si="73"/>
        <v>2.7200000000000273</v>
      </c>
    </row>
    <row r="929" spans="1:16" x14ac:dyDescent="0.35">
      <c r="A929" s="1">
        <v>41474</v>
      </c>
      <c r="B929">
        <v>1692.09</v>
      </c>
      <c r="C929">
        <v>14.9</v>
      </c>
      <c r="D929">
        <v>16.5</v>
      </c>
      <c r="E929">
        <v>17.55</v>
      </c>
      <c r="F929">
        <v>18.25</v>
      </c>
      <c r="G929">
        <v>18.75</v>
      </c>
      <c r="H929">
        <v>19.5</v>
      </c>
      <c r="I929">
        <v>20.05</v>
      </c>
      <c r="J929">
        <v>20.399999999999999</v>
      </c>
      <c r="K929">
        <f t="shared" si="70"/>
        <v>1.8688709349306523</v>
      </c>
      <c r="L929">
        <f t="shared" si="71"/>
        <v>0.53508242934769956</v>
      </c>
      <c r="M929">
        <v>1145846</v>
      </c>
      <c r="N929">
        <f t="shared" si="74"/>
        <v>1684.2259999999999</v>
      </c>
      <c r="O929">
        <f t="shared" si="72"/>
        <v>1695.53</v>
      </c>
      <c r="P929">
        <f t="shared" si="73"/>
        <v>3.4400000000000546</v>
      </c>
    </row>
    <row r="930" spans="1:16" x14ac:dyDescent="0.35">
      <c r="A930" s="1">
        <v>41477</v>
      </c>
      <c r="B930">
        <v>1695.53</v>
      </c>
      <c r="C930">
        <v>14.7</v>
      </c>
      <c r="D930">
        <v>16.2</v>
      </c>
      <c r="E930">
        <v>17.3</v>
      </c>
      <c r="F930">
        <v>18</v>
      </c>
      <c r="G930">
        <v>18.55</v>
      </c>
      <c r="H930">
        <v>19.350000000000001</v>
      </c>
      <c r="I930">
        <v>19.899999999999999</v>
      </c>
      <c r="J930">
        <v>20.25</v>
      </c>
      <c r="K930">
        <f t="shared" si="70"/>
        <v>1.9052441725781128</v>
      </c>
      <c r="L930">
        <f t="shared" si="71"/>
        <v>0.52486710858001651</v>
      </c>
      <c r="M930">
        <v>899675</v>
      </c>
      <c r="N930">
        <f t="shared" si="74"/>
        <v>1686.8319999999999</v>
      </c>
      <c r="O930">
        <f t="shared" si="72"/>
        <v>1692.39</v>
      </c>
      <c r="P930">
        <f t="shared" si="73"/>
        <v>-3.1399999999998727</v>
      </c>
    </row>
    <row r="931" spans="1:16" x14ac:dyDescent="0.35">
      <c r="A931" s="1">
        <v>41478</v>
      </c>
      <c r="B931">
        <v>1692.39</v>
      </c>
      <c r="C931">
        <v>14.65</v>
      </c>
      <c r="D931">
        <v>16.149999999999999</v>
      </c>
      <c r="E931">
        <v>17.2</v>
      </c>
      <c r="F931">
        <v>17.899999999999999</v>
      </c>
      <c r="G931">
        <v>18.45</v>
      </c>
      <c r="H931">
        <v>19.2</v>
      </c>
      <c r="I931">
        <v>19.7</v>
      </c>
      <c r="J931">
        <v>20.100000000000001</v>
      </c>
      <c r="K931">
        <f t="shared" si="70"/>
        <v>1.8587510207509927</v>
      </c>
      <c r="L931">
        <f t="shared" si="71"/>
        <v>0.53799566958460587</v>
      </c>
      <c r="M931">
        <v>979433</v>
      </c>
      <c r="N931">
        <f t="shared" si="74"/>
        <v>1690.0579999999998</v>
      </c>
      <c r="O931">
        <f t="shared" si="72"/>
        <v>1685.94</v>
      </c>
      <c r="P931">
        <f t="shared" si="73"/>
        <v>-6.4500000000000455</v>
      </c>
    </row>
    <row r="932" spans="1:16" x14ac:dyDescent="0.35">
      <c r="A932" s="1">
        <v>41479</v>
      </c>
      <c r="B932">
        <v>1685.94</v>
      </c>
      <c r="C932">
        <v>14.8</v>
      </c>
      <c r="D932">
        <v>16.2</v>
      </c>
      <c r="E932">
        <v>17.25</v>
      </c>
      <c r="F932">
        <v>17.95</v>
      </c>
      <c r="G932">
        <v>18.45</v>
      </c>
      <c r="H932">
        <v>19.2</v>
      </c>
      <c r="I932">
        <v>19.75</v>
      </c>
      <c r="J932">
        <v>20.05</v>
      </c>
      <c r="K932">
        <f t="shared" si="70"/>
        <v>1.810177082892326</v>
      </c>
      <c r="L932">
        <f t="shared" si="71"/>
        <v>0.55243214017613462</v>
      </c>
      <c r="M932">
        <v>1505638</v>
      </c>
      <c r="N932">
        <f t="shared" si="74"/>
        <v>1691.0639999999999</v>
      </c>
      <c r="O932">
        <f t="shared" si="72"/>
        <v>1690.25</v>
      </c>
      <c r="P932">
        <f t="shared" si="73"/>
        <v>4.3099999999999454</v>
      </c>
    </row>
    <row r="933" spans="1:16" x14ac:dyDescent="0.35">
      <c r="A933" s="1">
        <v>41480</v>
      </c>
      <c r="B933">
        <v>1690.25</v>
      </c>
      <c r="C933">
        <v>14.5</v>
      </c>
      <c r="D933">
        <v>15.9</v>
      </c>
      <c r="E933">
        <v>16.95</v>
      </c>
      <c r="F933">
        <v>17.649999999999999</v>
      </c>
      <c r="G933">
        <v>18.25</v>
      </c>
      <c r="H933">
        <v>19</v>
      </c>
      <c r="I933">
        <v>19.55</v>
      </c>
      <c r="J933">
        <v>19.899999999999999</v>
      </c>
      <c r="K933">
        <f t="shared" si="70"/>
        <v>1.8631290883886709</v>
      </c>
      <c r="L933">
        <f t="shared" si="71"/>
        <v>0.53673146226537161</v>
      </c>
      <c r="M933">
        <v>1422764</v>
      </c>
      <c r="N933">
        <f t="shared" si="74"/>
        <v>1691.2400000000002</v>
      </c>
      <c r="O933">
        <f t="shared" si="72"/>
        <v>1691.65</v>
      </c>
      <c r="P933">
        <f t="shared" si="73"/>
        <v>1.4000000000000909</v>
      </c>
    </row>
    <row r="934" spans="1:16" x14ac:dyDescent="0.35">
      <c r="A934" s="1">
        <v>41481</v>
      </c>
      <c r="B934">
        <v>1691.65</v>
      </c>
      <c r="C934">
        <v>14.45</v>
      </c>
      <c r="D934">
        <v>15.85</v>
      </c>
      <c r="E934">
        <v>16.899999999999999</v>
      </c>
      <c r="F934">
        <v>17.600000000000001</v>
      </c>
      <c r="G934">
        <v>18.100000000000001</v>
      </c>
      <c r="H934">
        <v>18.899999999999999</v>
      </c>
      <c r="I934">
        <v>19.5</v>
      </c>
      <c r="J934">
        <v>19.8</v>
      </c>
      <c r="K934">
        <f t="shared" si="70"/>
        <v>1.845989862222589</v>
      </c>
      <c r="L934">
        <f t="shared" si="71"/>
        <v>0.54171478428163777</v>
      </c>
      <c r="M934">
        <v>1390749</v>
      </c>
      <c r="N934">
        <f t="shared" si="74"/>
        <v>1691.152</v>
      </c>
      <c r="O934">
        <f t="shared" si="72"/>
        <v>1685.33</v>
      </c>
      <c r="P934">
        <f t="shared" si="73"/>
        <v>-6.3200000000001637</v>
      </c>
    </row>
    <row r="935" spans="1:16" x14ac:dyDescent="0.35">
      <c r="A935" s="1">
        <v>41484</v>
      </c>
      <c r="B935">
        <v>1685.33</v>
      </c>
      <c r="C935">
        <v>14.65</v>
      </c>
      <c r="D935">
        <v>15.95</v>
      </c>
      <c r="E935">
        <v>16.899999999999999</v>
      </c>
      <c r="F935">
        <v>17.600000000000001</v>
      </c>
      <c r="G935">
        <v>18.149999999999999</v>
      </c>
      <c r="H935">
        <v>18.850000000000001</v>
      </c>
      <c r="I935">
        <v>19.45</v>
      </c>
      <c r="J935">
        <v>19.8</v>
      </c>
      <c r="K935">
        <f t="shared" si="70"/>
        <v>1.7729993755538345</v>
      </c>
      <c r="L935">
        <f t="shared" si="71"/>
        <v>0.56401599108720979</v>
      </c>
      <c r="M935">
        <v>1100528</v>
      </c>
      <c r="N935">
        <f t="shared" si="74"/>
        <v>1689.1119999999999</v>
      </c>
      <c r="O935">
        <f t="shared" si="72"/>
        <v>1685.96</v>
      </c>
      <c r="P935">
        <f t="shared" si="73"/>
        <v>0.63000000000010914</v>
      </c>
    </row>
    <row r="936" spans="1:16" x14ac:dyDescent="0.35">
      <c r="A936" s="1">
        <v>41485</v>
      </c>
      <c r="B936">
        <v>1685.96</v>
      </c>
      <c r="C936">
        <v>14.3</v>
      </c>
      <c r="D936">
        <v>15.7</v>
      </c>
      <c r="E936">
        <v>16.7</v>
      </c>
      <c r="F936">
        <v>17.45</v>
      </c>
      <c r="G936">
        <v>17.95</v>
      </c>
      <c r="H936">
        <v>18.7</v>
      </c>
      <c r="I936">
        <v>19.25</v>
      </c>
      <c r="J936">
        <v>19.649999999999999</v>
      </c>
      <c r="K936">
        <f t="shared" si="70"/>
        <v>1.8298614311315642</v>
      </c>
      <c r="L936">
        <f t="shared" si="71"/>
        <v>0.54648946799300102</v>
      </c>
      <c r="M936">
        <v>1318394</v>
      </c>
      <c r="N936">
        <f t="shared" si="74"/>
        <v>1687.8260000000002</v>
      </c>
      <c r="O936">
        <f t="shared" si="72"/>
        <v>1685.73</v>
      </c>
      <c r="P936">
        <f t="shared" si="73"/>
        <v>-0.23000000000001819</v>
      </c>
    </row>
    <row r="937" spans="1:16" x14ac:dyDescent="0.35">
      <c r="A937" s="1">
        <v>41486</v>
      </c>
      <c r="B937">
        <v>1685.73</v>
      </c>
      <c r="C937">
        <v>13.9</v>
      </c>
      <c r="D937">
        <v>15.4</v>
      </c>
      <c r="E937">
        <v>16.350000000000001</v>
      </c>
      <c r="F937">
        <v>17.05</v>
      </c>
      <c r="G937">
        <v>17.649999999999999</v>
      </c>
      <c r="H937">
        <v>18.350000000000001</v>
      </c>
      <c r="I937">
        <v>18.899999999999999</v>
      </c>
      <c r="J937">
        <v>19.3</v>
      </c>
      <c r="K937">
        <f t="shared" si="70"/>
        <v>1.8376518401792774</v>
      </c>
      <c r="L937">
        <f t="shared" si="71"/>
        <v>0.54417271984580173</v>
      </c>
      <c r="M937">
        <v>1979509</v>
      </c>
      <c r="N937">
        <f t="shared" si="74"/>
        <v>1687.7840000000001</v>
      </c>
      <c r="O937">
        <f t="shared" si="72"/>
        <v>1706.87</v>
      </c>
      <c r="P937">
        <f t="shared" si="73"/>
        <v>21.139999999999873</v>
      </c>
    </row>
    <row r="938" spans="1:16" x14ac:dyDescent="0.35">
      <c r="A938" s="1">
        <v>41487</v>
      </c>
      <c r="B938">
        <v>1706.87</v>
      </c>
      <c r="C938">
        <v>13.6</v>
      </c>
      <c r="D938">
        <v>15.05</v>
      </c>
      <c r="E938">
        <v>16.05</v>
      </c>
      <c r="F938">
        <v>16.8</v>
      </c>
      <c r="G938">
        <v>17.350000000000001</v>
      </c>
      <c r="H938">
        <v>18.100000000000001</v>
      </c>
      <c r="I938">
        <v>18.7</v>
      </c>
      <c r="J938">
        <v>19.05</v>
      </c>
      <c r="K938">
        <f t="shared" si="70"/>
        <v>1.8715444347994152</v>
      </c>
      <c r="L938">
        <f t="shared" si="71"/>
        <v>0.53431806448516195</v>
      </c>
      <c r="M938">
        <v>1517089</v>
      </c>
      <c r="N938">
        <f t="shared" si="74"/>
        <v>1691.1080000000002</v>
      </c>
      <c r="O938">
        <f t="shared" si="72"/>
        <v>1709.67</v>
      </c>
      <c r="P938">
        <f t="shared" si="73"/>
        <v>2.8000000000001819</v>
      </c>
    </row>
    <row r="939" spans="1:16" x14ac:dyDescent="0.35">
      <c r="A939" s="1">
        <v>41488</v>
      </c>
      <c r="B939">
        <v>1709.67</v>
      </c>
      <c r="C939">
        <v>13.15</v>
      </c>
      <c r="D939">
        <v>14.65</v>
      </c>
      <c r="E939">
        <v>15.75</v>
      </c>
      <c r="F939">
        <v>16.5</v>
      </c>
      <c r="G939">
        <v>17.05</v>
      </c>
      <c r="H939">
        <v>17.850000000000001</v>
      </c>
      <c r="I939">
        <v>18.45</v>
      </c>
      <c r="J939">
        <v>18.899999999999999</v>
      </c>
      <c r="K939">
        <f t="shared" si="70"/>
        <v>1.9597284797353367</v>
      </c>
      <c r="L939">
        <f t="shared" si="71"/>
        <v>0.51027477037791025</v>
      </c>
      <c r="M939">
        <v>1212563</v>
      </c>
      <c r="N939">
        <f t="shared" si="74"/>
        <v>1694.7120000000002</v>
      </c>
      <c r="O939">
        <f t="shared" si="72"/>
        <v>1707.14</v>
      </c>
      <c r="P939">
        <f t="shared" si="73"/>
        <v>-2.5299999999999727</v>
      </c>
    </row>
    <row r="940" spans="1:16" x14ac:dyDescent="0.35">
      <c r="A940" s="1">
        <v>41491</v>
      </c>
      <c r="B940">
        <v>1707.14</v>
      </c>
      <c r="C940">
        <v>13.05</v>
      </c>
      <c r="D940">
        <v>14.45</v>
      </c>
      <c r="E940">
        <v>15.5</v>
      </c>
      <c r="F940">
        <v>16.3</v>
      </c>
      <c r="G940">
        <v>16.850000000000001</v>
      </c>
      <c r="H940">
        <v>17.649999999999999</v>
      </c>
      <c r="I940">
        <v>18.3</v>
      </c>
      <c r="J940">
        <v>18.649999999999999</v>
      </c>
      <c r="K940">
        <f t="shared" si="70"/>
        <v>1.9367567698898931</v>
      </c>
      <c r="L940">
        <f t="shared" si="71"/>
        <v>0.516327096694156</v>
      </c>
      <c r="M940">
        <v>856396</v>
      </c>
      <c r="N940">
        <f t="shared" si="74"/>
        <v>1699.0739999999998</v>
      </c>
      <c r="O940">
        <f t="shared" si="72"/>
        <v>1697.37</v>
      </c>
      <c r="P940">
        <f t="shared" si="73"/>
        <v>-9.7700000000002092</v>
      </c>
    </row>
    <row r="941" spans="1:16" x14ac:dyDescent="0.35">
      <c r="A941" s="1">
        <v>41492</v>
      </c>
      <c r="B941">
        <v>1697.37</v>
      </c>
      <c r="C941">
        <v>13.4</v>
      </c>
      <c r="D941">
        <v>14.85</v>
      </c>
      <c r="E941">
        <v>15.9</v>
      </c>
      <c r="F941">
        <v>16.649999999999999</v>
      </c>
      <c r="G941">
        <v>17.2</v>
      </c>
      <c r="H941">
        <v>18</v>
      </c>
      <c r="I941">
        <v>18.600000000000001</v>
      </c>
      <c r="J941">
        <v>18.95</v>
      </c>
      <c r="K941">
        <f t="shared" si="70"/>
        <v>1.9111398057554283</v>
      </c>
      <c r="L941">
        <f t="shared" si="71"/>
        <v>0.52324795757405285</v>
      </c>
      <c r="M941">
        <v>1273260</v>
      </c>
      <c r="N941">
        <f t="shared" si="74"/>
        <v>1701.3560000000002</v>
      </c>
      <c r="O941">
        <f t="shared" si="72"/>
        <v>1690.91</v>
      </c>
      <c r="P941">
        <f t="shared" si="73"/>
        <v>-6.459999999999809</v>
      </c>
    </row>
    <row r="942" spans="1:16" x14ac:dyDescent="0.35">
      <c r="A942" s="1">
        <v>41493</v>
      </c>
      <c r="B942">
        <v>1690.91</v>
      </c>
      <c r="C942">
        <v>13.55</v>
      </c>
      <c r="D942">
        <v>15.05</v>
      </c>
      <c r="E942">
        <v>16.05</v>
      </c>
      <c r="F942">
        <v>16.75</v>
      </c>
      <c r="G942">
        <v>17.25</v>
      </c>
      <c r="H942">
        <v>18</v>
      </c>
      <c r="I942">
        <v>18.600000000000001</v>
      </c>
      <c r="J942">
        <v>18.95</v>
      </c>
      <c r="K942">
        <f t="shared" si="70"/>
        <v>1.8396428224755443</v>
      </c>
      <c r="L942">
        <f t="shared" si="71"/>
        <v>0.54358378038533273</v>
      </c>
      <c r="M942">
        <v>1380213</v>
      </c>
      <c r="N942">
        <f t="shared" si="74"/>
        <v>1702.3920000000003</v>
      </c>
      <c r="O942">
        <f t="shared" si="72"/>
        <v>1697.48</v>
      </c>
      <c r="P942">
        <f t="shared" si="73"/>
        <v>6.5699999999999363</v>
      </c>
    </row>
    <row r="943" spans="1:16" x14ac:dyDescent="0.35">
      <c r="A943" s="1">
        <v>41494</v>
      </c>
      <c r="B943">
        <v>1697.48</v>
      </c>
      <c r="C943">
        <v>13.25</v>
      </c>
      <c r="D943">
        <v>14.85</v>
      </c>
      <c r="E943">
        <v>15.9</v>
      </c>
      <c r="F943">
        <v>16.600000000000001</v>
      </c>
      <c r="G943">
        <v>17.149999999999999</v>
      </c>
      <c r="H943">
        <v>17.899999999999999</v>
      </c>
      <c r="I943">
        <v>18.45</v>
      </c>
      <c r="J943">
        <v>18.8</v>
      </c>
      <c r="K943">
        <f t="shared" si="70"/>
        <v>1.8909087006742833</v>
      </c>
      <c r="L943">
        <f t="shared" si="71"/>
        <v>0.52884626298636617</v>
      </c>
      <c r="M943">
        <v>1510694</v>
      </c>
      <c r="N943">
        <f t="shared" si="74"/>
        <v>1700.5139999999999</v>
      </c>
      <c r="O943">
        <f t="shared" si="72"/>
        <v>1691.42</v>
      </c>
      <c r="P943">
        <f t="shared" si="73"/>
        <v>-6.0599999999999454</v>
      </c>
    </row>
    <row r="944" spans="1:16" x14ac:dyDescent="0.35">
      <c r="A944" s="1">
        <v>41495</v>
      </c>
      <c r="B944">
        <v>1691.42</v>
      </c>
      <c r="C944">
        <v>13.55</v>
      </c>
      <c r="D944">
        <v>15.2</v>
      </c>
      <c r="E944">
        <v>16.100000000000001</v>
      </c>
      <c r="F944">
        <v>16.850000000000001</v>
      </c>
      <c r="G944">
        <v>17.350000000000001</v>
      </c>
      <c r="H944">
        <v>18.100000000000001</v>
      </c>
      <c r="I944">
        <v>18.649999999999999</v>
      </c>
      <c r="J944">
        <v>19</v>
      </c>
      <c r="K944">
        <f t="shared" si="70"/>
        <v>1.8458447543449703</v>
      </c>
      <c r="L944">
        <f t="shared" si="71"/>
        <v>0.54175737024800175</v>
      </c>
      <c r="M944">
        <v>1662642</v>
      </c>
      <c r="N944">
        <f t="shared" si="74"/>
        <v>1696.864</v>
      </c>
      <c r="O944">
        <f t="shared" si="72"/>
        <v>1689.47</v>
      </c>
      <c r="P944">
        <f t="shared" si="73"/>
        <v>-1.9500000000000455</v>
      </c>
    </row>
    <row r="945" spans="1:16" x14ac:dyDescent="0.35">
      <c r="A945" s="1">
        <v>41498</v>
      </c>
      <c r="B945">
        <v>1689.47</v>
      </c>
      <c r="C945">
        <v>13.35</v>
      </c>
      <c r="D945">
        <v>15</v>
      </c>
      <c r="E945">
        <v>16.05</v>
      </c>
      <c r="F945">
        <v>16.850000000000001</v>
      </c>
      <c r="G945">
        <v>17.350000000000001</v>
      </c>
      <c r="H945">
        <v>18.05</v>
      </c>
      <c r="I945">
        <v>18.600000000000001</v>
      </c>
      <c r="J945">
        <v>18.95</v>
      </c>
      <c r="K945">
        <f t="shared" si="70"/>
        <v>1.9060055463868015</v>
      </c>
      <c r="L945">
        <f t="shared" si="71"/>
        <v>0.52465744493539979</v>
      </c>
      <c r="M945">
        <v>1250683</v>
      </c>
      <c r="N945">
        <f t="shared" si="74"/>
        <v>1693.33</v>
      </c>
      <c r="O945">
        <f t="shared" si="72"/>
        <v>1694.16</v>
      </c>
      <c r="P945">
        <f t="shared" si="73"/>
        <v>4.6900000000000546</v>
      </c>
    </row>
    <row r="946" spans="1:16" x14ac:dyDescent="0.35">
      <c r="A946" s="1">
        <v>41499</v>
      </c>
      <c r="B946">
        <v>1694.16</v>
      </c>
      <c r="C946">
        <v>13.1</v>
      </c>
      <c r="D946">
        <v>14.9</v>
      </c>
      <c r="E946">
        <v>16.149999999999999</v>
      </c>
      <c r="F946">
        <v>17</v>
      </c>
      <c r="G946">
        <v>17.5</v>
      </c>
      <c r="H946">
        <v>18.25</v>
      </c>
      <c r="I946">
        <v>18.8</v>
      </c>
      <c r="J946">
        <v>19.149999999999999</v>
      </c>
      <c r="K946">
        <f t="shared" si="70"/>
        <v>2.0650903646779559</v>
      </c>
      <c r="L946">
        <f t="shared" si="71"/>
        <v>0.48424031078947322</v>
      </c>
      <c r="M946">
        <v>1604462</v>
      </c>
      <c r="N946">
        <f t="shared" si="74"/>
        <v>1692.6880000000001</v>
      </c>
      <c r="O946">
        <f t="shared" si="72"/>
        <v>1685.39</v>
      </c>
      <c r="P946">
        <f t="shared" si="73"/>
        <v>-8.7699999999999818</v>
      </c>
    </row>
    <row r="947" spans="1:16" x14ac:dyDescent="0.35">
      <c r="A947" s="1">
        <v>41500</v>
      </c>
      <c r="B947">
        <v>1685.39</v>
      </c>
      <c r="C947">
        <v>13.35</v>
      </c>
      <c r="D947">
        <v>15.15</v>
      </c>
      <c r="E947">
        <v>16.350000000000001</v>
      </c>
      <c r="F947">
        <v>17.2</v>
      </c>
      <c r="G947">
        <v>17.75</v>
      </c>
      <c r="H947">
        <v>18.45</v>
      </c>
      <c r="I947">
        <v>19</v>
      </c>
      <c r="J947">
        <v>19.350000000000001</v>
      </c>
      <c r="K947">
        <f t="shared" si="70"/>
        <v>2.0476467329246995</v>
      </c>
      <c r="L947">
        <f t="shared" si="71"/>
        <v>0.48836548996499884</v>
      </c>
      <c r="M947">
        <v>1504310</v>
      </c>
      <c r="N947">
        <f t="shared" si="74"/>
        <v>1691.5840000000001</v>
      </c>
      <c r="O947">
        <f t="shared" si="72"/>
        <v>1661.32</v>
      </c>
      <c r="P947">
        <f t="shared" si="73"/>
        <v>-24.070000000000164</v>
      </c>
    </row>
    <row r="948" spans="1:16" x14ac:dyDescent="0.35">
      <c r="A948" s="1">
        <v>41501</v>
      </c>
      <c r="B948">
        <v>1661.32</v>
      </c>
      <c r="C948">
        <v>14.25</v>
      </c>
      <c r="D948">
        <v>15.75</v>
      </c>
      <c r="E948">
        <v>16.850000000000001</v>
      </c>
      <c r="F948">
        <v>17.600000000000001</v>
      </c>
      <c r="G948">
        <v>18.149999999999999</v>
      </c>
      <c r="H948">
        <v>18.899999999999999</v>
      </c>
      <c r="I948">
        <v>19.399999999999999</v>
      </c>
      <c r="J948">
        <v>19.75</v>
      </c>
      <c r="K948">
        <f t="shared" si="70"/>
        <v>1.8920769955641004</v>
      </c>
      <c r="L948">
        <f t="shared" si="71"/>
        <v>0.52851971793138464</v>
      </c>
      <c r="M948">
        <v>2399303</v>
      </c>
      <c r="N948">
        <f t="shared" si="74"/>
        <v>1684.3520000000001</v>
      </c>
      <c r="O948">
        <f t="shared" si="72"/>
        <v>1655.83</v>
      </c>
      <c r="P948">
        <f t="shared" si="73"/>
        <v>-5.4900000000000091</v>
      </c>
    </row>
    <row r="949" spans="1:16" x14ac:dyDescent="0.35">
      <c r="A949" s="1">
        <v>41502</v>
      </c>
      <c r="B949">
        <v>1655.83</v>
      </c>
      <c r="C949">
        <v>14.45</v>
      </c>
      <c r="D949">
        <v>15.6</v>
      </c>
      <c r="E949">
        <v>16.7</v>
      </c>
      <c r="F949">
        <v>17.45</v>
      </c>
      <c r="G949">
        <v>18</v>
      </c>
      <c r="H949">
        <v>18.75</v>
      </c>
      <c r="I949">
        <v>19.3</v>
      </c>
      <c r="J949">
        <v>19.649999999999999</v>
      </c>
      <c r="K949">
        <f t="shared" si="70"/>
        <v>1.8216456453281076</v>
      </c>
      <c r="L949">
        <f t="shared" si="71"/>
        <v>0.54895418467617718</v>
      </c>
      <c r="M949">
        <v>1737043</v>
      </c>
      <c r="N949">
        <f t="shared" si="74"/>
        <v>1677.2339999999999</v>
      </c>
      <c r="O949">
        <f t="shared" si="72"/>
        <v>1646.06</v>
      </c>
      <c r="P949">
        <f t="shared" si="73"/>
        <v>-9.7699999999999818</v>
      </c>
    </row>
    <row r="950" spans="1:16" x14ac:dyDescent="0.35">
      <c r="A950" s="1">
        <v>41505</v>
      </c>
      <c r="B950">
        <v>1646.06</v>
      </c>
      <c r="C950">
        <v>15.05</v>
      </c>
      <c r="D950">
        <v>15.95</v>
      </c>
      <c r="E950">
        <v>16.899999999999999</v>
      </c>
      <c r="F950">
        <v>17.7</v>
      </c>
      <c r="G950">
        <v>18.2</v>
      </c>
      <c r="H950">
        <v>18.899999999999999</v>
      </c>
      <c r="I950">
        <v>19.5</v>
      </c>
      <c r="J950">
        <v>19.850000000000001</v>
      </c>
      <c r="K950">
        <f t="shared" si="70"/>
        <v>1.7009319924256652</v>
      </c>
      <c r="L950">
        <f t="shared" si="71"/>
        <v>0.58791298209043619</v>
      </c>
      <c r="M950">
        <v>1468155</v>
      </c>
      <c r="N950">
        <f t="shared" si="74"/>
        <v>1668.5520000000001</v>
      </c>
      <c r="O950">
        <f t="shared" si="72"/>
        <v>1652.35</v>
      </c>
      <c r="P950">
        <f t="shared" si="73"/>
        <v>6.2899999999999636</v>
      </c>
    </row>
    <row r="951" spans="1:16" x14ac:dyDescent="0.35">
      <c r="A951" s="1">
        <v>41506</v>
      </c>
      <c r="B951">
        <v>1652.35</v>
      </c>
      <c r="C951">
        <v>15</v>
      </c>
      <c r="D951">
        <v>15.65</v>
      </c>
      <c r="E951">
        <v>16.7</v>
      </c>
      <c r="F951">
        <v>17.45</v>
      </c>
      <c r="G951">
        <v>17.95</v>
      </c>
      <c r="H951">
        <v>18.649999999999999</v>
      </c>
      <c r="I951">
        <v>19.2</v>
      </c>
      <c r="J951">
        <v>19.55</v>
      </c>
      <c r="K951">
        <f t="shared" si="70"/>
        <v>1.6444576830762689</v>
      </c>
      <c r="L951">
        <f t="shared" si="71"/>
        <v>0.60810321256142696</v>
      </c>
      <c r="M951">
        <v>1581959</v>
      </c>
      <c r="N951">
        <f t="shared" si="74"/>
        <v>1660.19</v>
      </c>
      <c r="O951">
        <f t="shared" si="72"/>
        <v>1642.8</v>
      </c>
      <c r="P951">
        <f t="shared" si="73"/>
        <v>-9.5499999999999545</v>
      </c>
    </row>
    <row r="952" spans="1:16" x14ac:dyDescent="0.35">
      <c r="A952" s="1">
        <v>41507</v>
      </c>
      <c r="B952">
        <v>1642.8</v>
      </c>
      <c r="C952">
        <v>16.100000000000001</v>
      </c>
      <c r="D952">
        <v>16.95</v>
      </c>
      <c r="E952">
        <v>17.649999999999999</v>
      </c>
      <c r="F952">
        <v>18</v>
      </c>
      <c r="G952">
        <v>18.649999999999999</v>
      </c>
      <c r="H952">
        <v>19.2</v>
      </c>
      <c r="I952">
        <v>19.600000000000001</v>
      </c>
      <c r="J952">
        <v>19.850000000000001</v>
      </c>
      <c r="K952">
        <f t="shared" si="70"/>
        <v>1.3190905958272923</v>
      </c>
      <c r="L952">
        <f t="shared" si="71"/>
        <v>0.7580980435789032</v>
      </c>
      <c r="M952">
        <v>2115241</v>
      </c>
      <c r="N952">
        <f t="shared" si="74"/>
        <v>1651.6719999999998</v>
      </c>
      <c r="O952">
        <f t="shared" si="72"/>
        <v>1656.96</v>
      </c>
      <c r="P952">
        <f t="shared" si="73"/>
        <v>14.160000000000082</v>
      </c>
    </row>
    <row r="953" spans="1:16" x14ac:dyDescent="0.35">
      <c r="A953" s="1">
        <v>41508</v>
      </c>
      <c r="B953">
        <v>1656.96</v>
      </c>
      <c r="C953">
        <v>15.45</v>
      </c>
      <c r="D953">
        <v>16.399999999999999</v>
      </c>
      <c r="E953">
        <v>17.05</v>
      </c>
      <c r="F953">
        <v>17.45</v>
      </c>
      <c r="G953">
        <v>18.100000000000001</v>
      </c>
      <c r="H953">
        <v>18.649999999999999</v>
      </c>
      <c r="I953">
        <v>19.100000000000001</v>
      </c>
      <c r="J953">
        <v>19.399999999999999</v>
      </c>
      <c r="K953">
        <f t="shared" si="70"/>
        <v>1.3706098746804027</v>
      </c>
      <c r="L953">
        <f t="shared" si="71"/>
        <v>0.72960221465876929</v>
      </c>
      <c r="M953">
        <v>1556145</v>
      </c>
      <c r="N953">
        <f t="shared" si="74"/>
        <v>1650.8</v>
      </c>
      <c r="O953">
        <f t="shared" si="72"/>
        <v>1663.5</v>
      </c>
      <c r="P953">
        <f t="shared" si="73"/>
        <v>6.5399999999999636</v>
      </c>
    </row>
    <row r="954" spans="1:16" x14ac:dyDescent="0.35">
      <c r="A954" s="1">
        <v>41509</v>
      </c>
      <c r="B954">
        <v>1663.5</v>
      </c>
      <c r="C954">
        <v>15.2</v>
      </c>
      <c r="D954">
        <v>16.25</v>
      </c>
      <c r="E954">
        <v>16.95</v>
      </c>
      <c r="F954">
        <v>17.350000000000001</v>
      </c>
      <c r="G954">
        <v>18</v>
      </c>
      <c r="H954">
        <v>18.55</v>
      </c>
      <c r="I954">
        <v>19.05</v>
      </c>
      <c r="J954">
        <v>19.3</v>
      </c>
      <c r="K954">
        <f t="shared" si="70"/>
        <v>1.4202458288217978</v>
      </c>
      <c r="L954">
        <f t="shared" si="71"/>
        <v>0.70410345850448741</v>
      </c>
      <c r="M954">
        <v>1307792</v>
      </c>
      <c r="N954">
        <f t="shared" si="74"/>
        <v>1652.3340000000001</v>
      </c>
      <c r="O954">
        <f t="shared" si="72"/>
        <v>1656.78</v>
      </c>
      <c r="P954">
        <f t="shared" si="73"/>
        <v>-6.7200000000000273</v>
      </c>
    </row>
    <row r="955" spans="1:16" x14ac:dyDescent="0.35">
      <c r="A955" s="1">
        <v>41512</v>
      </c>
      <c r="B955">
        <v>1656.78</v>
      </c>
      <c r="C955">
        <v>15.85</v>
      </c>
      <c r="D955">
        <v>16.7</v>
      </c>
      <c r="E955">
        <v>17.3</v>
      </c>
      <c r="F955">
        <v>17.7</v>
      </c>
      <c r="G955">
        <v>18.399999999999999</v>
      </c>
      <c r="H955">
        <v>18.899999999999999</v>
      </c>
      <c r="I955">
        <v>19.350000000000001</v>
      </c>
      <c r="J955">
        <v>19.649999999999999</v>
      </c>
      <c r="K955">
        <f t="shared" si="70"/>
        <v>1.331201793225097</v>
      </c>
      <c r="L955">
        <f t="shared" si="71"/>
        <v>0.75120091115360066</v>
      </c>
      <c r="M955">
        <v>1213360</v>
      </c>
      <c r="N955">
        <f t="shared" si="74"/>
        <v>1654.4779999999998</v>
      </c>
      <c r="O955">
        <f t="shared" si="72"/>
        <v>1630.48</v>
      </c>
      <c r="P955">
        <f t="shared" si="73"/>
        <v>-26.299999999999955</v>
      </c>
    </row>
    <row r="956" spans="1:16" x14ac:dyDescent="0.35">
      <c r="A956" s="1">
        <v>41513</v>
      </c>
      <c r="B956">
        <v>1630.48</v>
      </c>
      <c r="C956">
        <v>17.2</v>
      </c>
      <c r="D956">
        <v>17.899999999999999</v>
      </c>
      <c r="E956">
        <v>18.399999999999999</v>
      </c>
      <c r="F956">
        <v>18.7</v>
      </c>
      <c r="G956">
        <v>19.350000000000001</v>
      </c>
      <c r="H956">
        <v>19.8</v>
      </c>
      <c r="I956">
        <v>20.149999999999999</v>
      </c>
      <c r="J956">
        <v>20.399999999999999</v>
      </c>
      <c r="K956">
        <f t="shared" si="70"/>
        <v>1.1303444481345375</v>
      </c>
      <c r="L956">
        <f t="shared" si="71"/>
        <v>0.8846860809997773</v>
      </c>
      <c r="M956">
        <v>2249176</v>
      </c>
      <c r="N956">
        <f t="shared" si="74"/>
        <v>1650.104</v>
      </c>
      <c r="O956">
        <f t="shared" si="72"/>
        <v>1634.96</v>
      </c>
      <c r="P956">
        <f t="shared" si="73"/>
        <v>4.4800000000000182</v>
      </c>
    </row>
    <row r="957" spans="1:16" x14ac:dyDescent="0.35">
      <c r="A957" s="1">
        <v>41514</v>
      </c>
      <c r="B957">
        <v>1634.96</v>
      </c>
      <c r="C957">
        <v>17.350000000000001</v>
      </c>
      <c r="D957">
        <v>17.95</v>
      </c>
      <c r="E957">
        <v>18.399999999999999</v>
      </c>
      <c r="F957">
        <v>18.7</v>
      </c>
      <c r="G957">
        <v>19.350000000000001</v>
      </c>
      <c r="H957">
        <v>19.8</v>
      </c>
      <c r="I957">
        <v>20.25</v>
      </c>
      <c r="J957">
        <v>20.45</v>
      </c>
      <c r="K957">
        <f t="shared" si="70"/>
        <v>1.1144946003842793</v>
      </c>
      <c r="L957">
        <f t="shared" si="71"/>
        <v>0.89726769394414174</v>
      </c>
      <c r="M957">
        <v>1647202</v>
      </c>
      <c r="N957">
        <f t="shared" si="74"/>
        <v>1648.5360000000001</v>
      </c>
      <c r="O957">
        <f t="shared" si="72"/>
        <v>1638.17</v>
      </c>
      <c r="P957">
        <f t="shared" si="73"/>
        <v>3.2100000000000364</v>
      </c>
    </row>
    <row r="958" spans="1:16" x14ac:dyDescent="0.35">
      <c r="A958" s="1">
        <v>41515</v>
      </c>
      <c r="B958">
        <v>1638.17</v>
      </c>
      <c r="C958">
        <v>17.350000000000001</v>
      </c>
      <c r="D958">
        <v>17.95</v>
      </c>
      <c r="E958">
        <v>18.45</v>
      </c>
      <c r="F958">
        <v>18.8</v>
      </c>
      <c r="G958">
        <v>19.45</v>
      </c>
      <c r="H958">
        <v>19.95</v>
      </c>
      <c r="I958">
        <v>20.350000000000001</v>
      </c>
      <c r="J958">
        <v>20.6</v>
      </c>
      <c r="K958">
        <f t="shared" si="70"/>
        <v>1.1682557205387138</v>
      </c>
      <c r="L958">
        <f t="shared" si="71"/>
        <v>0.8559769769745903</v>
      </c>
      <c r="M958">
        <v>1743634</v>
      </c>
      <c r="N958">
        <f t="shared" si="74"/>
        <v>1644.7779999999998</v>
      </c>
      <c r="O958">
        <f t="shared" si="72"/>
        <v>1632.97</v>
      </c>
      <c r="P958">
        <f t="shared" si="73"/>
        <v>-5.2000000000000455</v>
      </c>
    </row>
    <row r="959" spans="1:16" x14ac:dyDescent="0.35">
      <c r="A959" s="1">
        <v>41516</v>
      </c>
      <c r="B959">
        <v>1632.97</v>
      </c>
      <c r="C959">
        <v>17.5</v>
      </c>
      <c r="D959">
        <v>18.149999999999999</v>
      </c>
      <c r="E959">
        <v>18.649999999999999</v>
      </c>
      <c r="F959">
        <v>18.95</v>
      </c>
      <c r="G959">
        <v>19.600000000000001</v>
      </c>
      <c r="H959">
        <v>20</v>
      </c>
      <c r="I959">
        <v>20.45</v>
      </c>
      <c r="J959">
        <v>20.75</v>
      </c>
      <c r="K959">
        <f t="shared" si="70"/>
        <v>1.139999216791711</v>
      </c>
      <c r="L959">
        <f t="shared" si="71"/>
        <v>0.87719358510990075</v>
      </c>
      <c r="M959">
        <v>1932571</v>
      </c>
      <c r="N959">
        <f t="shared" si="74"/>
        <v>1638.672</v>
      </c>
      <c r="O959">
        <f t="shared" si="72"/>
        <v>1639.77</v>
      </c>
      <c r="P959">
        <f t="shared" si="73"/>
        <v>6.7999999999999545</v>
      </c>
    </row>
    <row r="960" spans="1:16" x14ac:dyDescent="0.35">
      <c r="A960" s="1">
        <v>41519</v>
      </c>
      <c r="B960">
        <v>1639.77</v>
      </c>
      <c r="C960">
        <v>16.850000000000001</v>
      </c>
      <c r="D960">
        <v>17.649999999999999</v>
      </c>
      <c r="E960">
        <v>18.2</v>
      </c>
      <c r="F960">
        <v>18.5</v>
      </c>
      <c r="G960">
        <v>19.149999999999999</v>
      </c>
      <c r="H960">
        <v>19.600000000000001</v>
      </c>
      <c r="I960">
        <v>20</v>
      </c>
      <c r="J960">
        <v>20.3</v>
      </c>
      <c r="K960">
        <f t="shared" si="70"/>
        <v>1.1967030601973552</v>
      </c>
      <c r="L960">
        <f t="shared" si="71"/>
        <v>0.8356291825936204</v>
      </c>
      <c r="M960">
        <v>1932571</v>
      </c>
      <c r="N960">
        <f t="shared" si="74"/>
        <v>1635.27</v>
      </c>
      <c r="O960">
        <f t="shared" si="72"/>
        <v>1639.77</v>
      </c>
      <c r="P960">
        <f t="shared" si="73"/>
        <v>0</v>
      </c>
    </row>
    <row r="961" spans="1:16" x14ac:dyDescent="0.35">
      <c r="A961" s="1">
        <v>41520</v>
      </c>
      <c r="B961">
        <v>1639.77</v>
      </c>
      <c r="C961">
        <v>16.850000000000001</v>
      </c>
      <c r="D961">
        <v>17.649999999999999</v>
      </c>
      <c r="E961">
        <v>18.2</v>
      </c>
      <c r="F961">
        <v>18.5</v>
      </c>
      <c r="G961">
        <v>19.149999999999999</v>
      </c>
      <c r="H961">
        <v>19.600000000000001</v>
      </c>
      <c r="I961">
        <v>20</v>
      </c>
      <c r="J961">
        <v>20.3</v>
      </c>
      <c r="K961">
        <f t="shared" si="70"/>
        <v>1.1967030601973552</v>
      </c>
      <c r="L961">
        <f t="shared" si="71"/>
        <v>0.8356291825936204</v>
      </c>
      <c r="M961">
        <v>2317319</v>
      </c>
      <c r="N961">
        <f t="shared" si="74"/>
        <v>1637.1280000000002</v>
      </c>
      <c r="O961">
        <f t="shared" si="72"/>
        <v>1653.08</v>
      </c>
      <c r="P961">
        <f t="shared" si="73"/>
        <v>13.309999999999945</v>
      </c>
    </row>
    <row r="962" spans="1:16" x14ac:dyDescent="0.35">
      <c r="A962" s="1">
        <v>41521</v>
      </c>
      <c r="B962">
        <v>1653.08</v>
      </c>
      <c r="C962">
        <v>16.7</v>
      </c>
      <c r="D962">
        <v>17.55</v>
      </c>
      <c r="E962">
        <v>18.100000000000001</v>
      </c>
      <c r="F962">
        <v>18.350000000000001</v>
      </c>
      <c r="G962">
        <v>19.05</v>
      </c>
      <c r="H962">
        <v>19.5</v>
      </c>
      <c r="I962">
        <v>19.899999999999999</v>
      </c>
      <c r="J962">
        <v>20.149999999999999</v>
      </c>
      <c r="K962">
        <f t="shared" si="70"/>
        <v>1.2011155529042867</v>
      </c>
      <c r="L962">
        <f t="shared" si="71"/>
        <v>0.83255936332021419</v>
      </c>
      <c r="M962">
        <v>1627760</v>
      </c>
      <c r="N962">
        <f t="shared" si="74"/>
        <v>1640.752</v>
      </c>
      <c r="O962">
        <f t="shared" si="72"/>
        <v>1655.08</v>
      </c>
      <c r="P962">
        <f t="shared" si="73"/>
        <v>2</v>
      </c>
    </row>
    <row r="963" spans="1:16" x14ac:dyDescent="0.35">
      <c r="A963" s="1">
        <v>41522</v>
      </c>
      <c r="B963">
        <v>1655.08</v>
      </c>
      <c r="C963">
        <v>16.399999999999999</v>
      </c>
      <c r="D963">
        <v>17.399999999999999</v>
      </c>
      <c r="E963">
        <v>18</v>
      </c>
      <c r="F963">
        <v>18.350000000000001</v>
      </c>
      <c r="G963">
        <v>19.05</v>
      </c>
      <c r="H963">
        <v>19.5</v>
      </c>
      <c r="I963">
        <v>19.899999999999999</v>
      </c>
      <c r="J963">
        <v>20.100000000000001</v>
      </c>
      <c r="K963">
        <f t="shared" si="70"/>
        <v>1.2902795931779398</v>
      </c>
      <c r="L963">
        <f t="shared" si="71"/>
        <v>0.77502582020770749</v>
      </c>
      <c r="M963">
        <v>1254324</v>
      </c>
      <c r="N963">
        <f t="shared" si="74"/>
        <v>1644.134</v>
      </c>
      <c r="O963">
        <f t="shared" si="72"/>
        <v>1655.17</v>
      </c>
      <c r="P963">
        <f t="shared" si="73"/>
        <v>9.0000000000145519E-2</v>
      </c>
    </row>
    <row r="964" spans="1:16" x14ac:dyDescent="0.35">
      <c r="A964" s="1">
        <v>41523</v>
      </c>
      <c r="B964">
        <v>1655.17</v>
      </c>
      <c r="C964">
        <v>16.5</v>
      </c>
      <c r="D964">
        <v>17.5</v>
      </c>
      <c r="E964">
        <v>18.2</v>
      </c>
      <c r="F964">
        <v>18.45</v>
      </c>
      <c r="G964">
        <v>19.100000000000001</v>
      </c>
      <c r="H964">
        <v>19.600000000000001</v>
      </c>
      <c r="I964">
        <v>20</v>
      </c>
      <c r="J964">
        <v>20.149999999999999</v>
      </c>
      <c r="K964">
        <f t="shared" ref="K964:K1027" si="75">_xlfn.STDEV.S(C964:J964)</f>
        <v>1.2735636166734217</v>
      </c>
      <c r="L964">
        <f t="shared" ref="L964:L1027" si="76">1/K964</f>
        <v>0.78519831040087629</v>
      </c>
      <c r="M964">
        <v>2564968</v>
      </c>
      <c r="N964">
        <f t="shared" si="74"/>
        <v>1648.5739999999998</v>
      </c>
      <c r="O964">
        <f t="shared" ref="O964:O1027" si="77">B965</f>
        <v>1671.71</v>
      </c>
      <c r="P964">
        <f t="shared" ref="P964:P1027" si="78">O964-B964</f>
        <v>16.539999999999964</v>
      </c>
    </row>
    <row r="965" spans="1:16" x14ac:dyDescent="0.35">
      <c r="A965" s="1">
        <v>41526</v>
      </c>
      <c r="B965">
        <v>1671.71</v>
      </c>
      <c r="C965">
        <v>15.8</v>
      </c>
      <c r="D965">
        <v>16.8</v>
      </c>
      <c r="E965">
        <v>17.55</v>
      </c>
      <c r="F965">
        <v>17.899999999999999</v>
      </c>
      <c r="G965">
        <v>18.600000000000001</v>
      </c>
      <c r="H965">
        <v>19.05</v>
      </c>
      <c r="I965">
        <v>19.5</v>
      </c>
      <c r="J965">
        <v>19.75</v>
      </c>
      <c r="K965">
        <f t="shared" si="75"/>
        <v>1.3708541393702582</v>
      </c>
      <c r="L965">
        <f t="shared" si="76"/>
        <v>0.7294722109964078</v>
      </c>
      <c r="M965">
        <v>1481869</v>
      </c>
      <c r="N965">
        <f t="shared" si="74"/>
        <v>1654.9620000000002</v>
      </c>
      <c r="O965">
        <f t="shared" si="77"/>
        <v>1683.99</v>
      </c>
      <c r="P965">
        <f t="shared" si="78"/>
        <v>12.279999999999973</v>
      </c>
    </row>
    <row r="966" spans="1:16" x14ac:dyDescent="0.35">
      <c r="A966" s="1">
        <v>41527</v>
      </c>
      <c r="B966">
        <v>1683.99</v>
      </c>
      <c r="C966">
        <v>15.15</v>
      </c>
      <c r="D966">
        <v>16.350000000000001</v>
      </c>
      <c r="E966">
        <v>17.149999999999999</v>
      </c>
      <c r="F966">
        <v>17.399999999999999</v>
      </c>
      <c r="G966">
        <v>18.2</v>
      </c>
      <c r="H966">
        <v>18.8</v>
      </c>
      <c r="I966">
        <v>19.2</v>
      </c>
      <c r="J966">
        <v>19.399999999999999</v>
      </c>
      <c r="K966">
        <f t="shared" si="75"/>
        <v>1.4792463090564536</v>
      </c>
      <c r="L966">
        <f t="shared" si="76"/>
        <v>0.67601993926072812</v>
      </c>
      <c r="M966">
        <v>1849907</v>
      </c>
      <c r="N966">
        <f t="shared" si="74"/>
        <v>1663.806</v>
      </c>
      <c r="O966">
        <f t="shared" si="77"/>
        <v>1689.13</v>
      </c>
      <c r="P966">
        <f t="shared" si="78"/>
        <v>5.1400000000001</v>
      </c>
    </row>
    <row r="967" spans="1:16" x14ac:dyDescent="0.35">
      <c r="A967" s="1">
        <v>41528</v>
      </c>
      <c r="B967">
        <v>1689.13</v>
      </c>
      <c r="C967">
        <v>14.55</v>
      </c>
      <c r="D967">
        <v>15.75</v>
      </c>
      <c r="E967">
        <v>16.7</v>
      </c>
      <c r="F967">
        <v>17.05</v>
      </c>
      <c r="G967">
        <v>17.850000000000001</v>
      </c>
      <c r="H967">
        <v>18.45</v>
      </c>
      <c r="I967">
        <v>18.95</v>
      </c>
      <c r="J967">
        <v>19.2</v>
      </c>
      <c r="K967">
        <f t="shared" si="75"/>
        <v>1.6188068798611257</v>
      </c>
      <c r="L967">
        <f t="shared" si="76"/>
        <v>0.61773891156540428</v>
      </c>
      <c r="M967">
        <v>1843965</v>
      </c>
      <c r="N967">
        <f t="shared" si="74"/>
        <v>1671.0160000000001</v>
      </c>
      <c r="O967">
        <f t="shared" si="77"/>
        <v>1683.42</v>
      </c>
      <c r="P967">
        <f t="shared" si="78"/>
        <v>-5.7100000000000364</v>
      </c>
    </row>
    <row r="968" spans="1:16" x14ac:dyDescent="0.35">
      <c r="A968" s="1">
        <v>41529</v>
      </c>
      <c r="B968">
        <v>1683.42</v>
      </c>
      <c r="C968">
        <v>14.8</v>
      </c>
      <c r="D968">
        <v>15.8</v>
      </c>
      <c r="E968">
        <v>16.7</v>
      </c>
      <c r="F968">
        <v>17.149999999999999</v>
      </c>
      <c r="G968">
        <v>17.899999999999999</v>
      </c>
      <c r="H968">
        <v>18.5</v>
      </c>
      <c r="I968">
        <v>19</v>
      </c>
      <c r="J968">
        <v>19.3</v>
      </c>
      <c r="K968">
        <f t="shared" si="75"/>
        <v>1.581237648173101</v>
      </c>
      <c r="L968">
        <f t="shared" si="76"/>
        <v>0.63241600726833203</v>
      </c>
      <c r="M968">
        <v>1354297</v>
      </c>
      <c r="N968">
        <f t="shared" ref="N968:N1031" si="79">AVERAGE(B964:B968)</f>
        <v>1676.684</v>
      </c>
      <c r="O968">
        <f t="shared" si="77"/>
        <v>1687.99</v>
      </c>
      <c r="P968">
        <f t="shared" si="78"/>
        <v>4.5699999999999363</v>
      </c>
    </row>
    <row r="969" spans="1:16" x14ac:dyDescent="0.35">
      <c r="A969" s="1">
        <v>41530</v>
      </c>
      <c r="B969">
        <v>1687.99</v>
      </c>
      <c r="C969">
        <v>14.8</v>
      </c>
      <c r="D969">
        <v>15.8</v>
      </c>
      <c r="E969">
        <v>16.649999999999999</v>
      </c>
      <c r="F969">
        <v>17.100000000000001</v>
      </c>
      <c r="G969">
        <v>17.899999999999999</v>
      </c>
      <c r="H969">
        <v>18.5</v>
      </c>
      <c r="I969">
        <v>19</v>
      </c>
      <c r="J969">
        <v>19.25</v>
      </c>
      <c r="K969">
        <f t="shared" si="75"/>
        <v>1.5770678035971872</v>
      </c>
      <c r="L969">
        <f t="shared" si="76"/>
        <v>0.63408814619071308</v>
      </c>
      <c r="M969">
        <v>756480</v>
      </c>
      <c r="N969">
        <f t="shared" si="79"/>
        <v>1683.248</v>
      </c>
      <c r="O969">
        <f t="shared" si="77"/>
        <v>1697.6</v>
      </c>
      <c r="P969">
        <f t="shared" si="78"/>
        <v>9.6099999999999</v>
      </c>
    </row>
    <row r="970" spans="1:16" x14ac:dyDescent="0.35">
      <c r="A970" s="1">
        <v>41533</v>
      </c>
      <c r="B970">
        <v>1697.6</v>
      </c>
      <c r="C970">
        <v>14.7</v>
      </c>
      <c r="D970">
        <v>15.55</v>
      </c>
      <c r="E970">
        <v>16.45</v>
      </c>
      <c r="F970">
        <v>16.899999999999999</v>
      </c>
      <c r="G970">
        <v>17.7</v>
      </c>
      <c r="H970">
        <v>18.25</v>
      </c>
      <c r="I970">
        <v>18.8</v>
      </c>
      <c r="J970">
        <v>19.05</v>
      </c>
      <c r="K970">
        <f t="shared" si="75"/>
        <v>1.556323506583017</v>
      </c>
      <c r="L970">
        <f t="shared" si="76"/>
        <v>0.64253993194226566</v>
      </c>
      <c r="M970">
        <v>1005283</v>
      </c>
      <c r="N970">
        <f t="shared" si="79"/>
        <v>1688.4259999999999</v>
      </c>
      <c r="O970">
        <f t="shared" si="77"/>
        <v>1704.76</v>
      </c>
      <c r="P970">
        <f t="shared" si="78"/>
        <v>7.1600000000000819</v>
      </c>
    </row>
    <row r="971" spans="1:16" x14ac:dyDescent="0.35">
      <c r="A971" s="1">
        <v>41534</v>
      </c>
      <c r="B971">
        <v>1704.76</v>
      </c>
      <c r="C971">
        <v>14.65</v>
      </c>
      <c r="D971">
        <v>15.45</v>
      </c>
      <c r="E971">
        <v>16.3</v>
      </c>
      <c r="F971">
        <v>16.8</v>
      </c>
      <c r="G971">
        <v>17.55</v>
      </c>
      <c r="H971">
        <v>18.149999999999999</v>
      </c>
      <c r="I971">
        <v>18.649999999999999</v>
      </c>
      <c r="J971">
        <v>18.95</v>
      </c>
      <c r="K971">
        <f t="shared" si="75"/>
        <v>1.538726282166055</v>
      </c>
      <c r="L971">
        <f t="shared" si="76"/>
        <v>0.64988816502978453</v>
      </c>
      <c r="M971">
        <v>727285</v>
      </c>
      <c r="N971">
        <f t="shared" si="79"/>
        <v>1692.58</v>
      </c>
      <c r="O971">
        <f t="shared" si="77"/>
        <v>1725.52</v>
      </c>
      <c r="P971">
        <f t="shared" si="78"/>
        <v>20.759999999999991</v>
      </c>
    </row>
    <row r="972" spans="1:16" x14ac:dyDescent="0.35">
      <c r="A972" s="1">
        <v>41535</v>
      </c>
      <c r="B972">
        <v>1725.52</v>
      </c>
      <c r="C972">
        <v>14.7</v>
      </c>
      <c r="D972">
        <v>15.9</v>
      </c>
      <c r="E972">
        <v>16.399999999999999</v>
      </c>
      <c r="F972">
        <v>17.149999999999999</v>
      </c>
      <c r="G972">
        <v>17.75</v>
      </c>
      <c r="H972">
        <v>18.25</v>
      </c>
      <c r="I972">
        <v>18.600000000000001</v>
      </c>
      <c r="J972">
        <v>18.95</v>
      </c>
      <c r="K972">
        <f t="shared" si="75"/>
        <v>1.4642770034584112</v>
      </c>
      <c r="L972">
        <f t="shared" si="76"/>
        <v>0.68293089192696754</v>
      </c>
      <c r="M972">
        <v>666703</v>
      </c>
      <c r="N972">
        <f t="shared" si="79"/>
        <v>1699.8580000000002</v>
      </c>
      <c r="O972">
        <f t="shared" si="77"/>
        <v>1722.34</v>
      </c>
      <c r="P972">
        <f t="shared" si="78"/>
        <v>-3.1800000000000637</v>
      </c>
    </row>
    <row r="973" spans="1:16" x14ac:dyDescent="0.35">
      <c r="A973" s="1">
        <v>41536</v>
      </c>
      <c r="B973">
        <v>1722.34</v>
      </c>
      <c r="C973">
        <v>14.75</v>
      </c>
      <c r="D973">
        <v>15.9</v>
      </c>
      <c r="E973">
        <v>16.55</v>
      </c>
      <c r="F973">
        <v>17.25</v>
      </c>
      <c r="G973">
        <v>17.8</v>
      </c>
      <c r="H973">
        <v>18.25</v>
      </c>
      <c r="I973">
        <v>18.649999999999999</v>
      </c>
      <c r="J973">
        <v>19</v>
      </c>
      <c r="K973">
        <f t="shared" si="75"/>
        <v>1.4582125800346903</v>
      </c>
      <c r="L973">
        <f t="shared" si="76"/>
        <v>0.68577106910997188</v>
      </c>
      <c r="M973">
        <v>407019</v>
      </c>
      <c r="N973">
        <f t="shared" si="79"/>
        <v>1707.6420000000003</v>
      </c>
      <c r="O973">
        <f t="shared" si="77"/>
        <v>1709.91</v>
      </c>
      <c r="P973">
        <f t="shared" si="78"/>
        <v>-12.429999999999836</v>
      </c>
    </row>
    <row r="974" spans="1:16" x14ac:dyDescent="0.35">
      <c r="A974" s="1">
        <v>41537</v>
      </c>
      <c r="B974">
        <v>1709.91</v>
      </c>
      <c r="C974">
        <v>15</v>
      </c>
      <c r="D974">
        <v>16.149999999999999</v>
      </c>
      <c r="E974">
        <v>16.8</v>
      </c>
      <c r="F974">
        <v>17.649999999999999</v>
      </c>
      <c r="G974">
        <v>18.3</v>
      </c>
      <c r="H974">
        <v>18.8</v>
      </c>
      <c r="I974">
        <v>19.149999999999999</v>
      </c>
      <c r="J974">
        <v>19.45</v>
      </c>
      <c r="K974">
        <f t="shared" si="75"/>
        <v>1.568837148973723</v>
      </c>
      <c r="L974">
        <f t="shared" si="76"/>
        <v>0.63741478881613955</v>
      </c>
      <c r="M974">
        <v>66089</v>
      </c>
      <c r="N974">
        <f t="shared" si="79"/>
        <v>1712.0259999999998</v>
      </c>
      <c r="O974">
        <f t="shared" si="77"/>
        <v>1701.84</v>
      </c>
      <c r="P974">
        <f t="shared" si="78"/>
        <v>-8.0700000000001637</v>
      </c>
    </row>
    <row r="975" spans="1:16" x14ac:dyDescent="0.35">
      <c r="A975" s="1">
        <v>41540</v>
      </c>
      <c r="B975">
        <v>1701.84</v>
      </c>
      <c r="C975">
        <v>15.35</v>
      </c>
      <c r="D975">
        <v>16.399999999999999</v>
      </c>
      <c r="E975">
        <v>17.05</v>
      </c>
      <c r="F975">
        <v>17.8</v>
      </c>
      <c r="G975">
        <v>18.45</v>
      </c>
      <c r="H975">
        <v>18.95</v>
      </c>
      <c r="I975">
        <v>19.3</v>
      </c>
      <c r="J975">
        <v>19.55</v>
      </c>
      <c r="K975">
        <f t="shared" si="75"/>
        <v>1.4907901787786428</v>
      </c>
      <c r="L975">
        <f t="shared" si="76"/>
        <v>0.67078520789509644</v>
      </c>
      <c r="M975">
        <v>1671961</v>
      </c>
      <c r="N975">
        <f t="shared" si="79"/>
        <v>1712.8739999999998</v>
      </c>
      <c r="O975">
        <f t="shared" si="77"/>
        <v>1697.42</v>
      </c>
      <c r="P975">
        <f t="shared" si="78"/>
        <v>-4.4199999999998454</v>
      </c>
    </row>
    <row r="976" spans="1:16" x14ac:dyDescent="0.35">
      <c r="A976" s="1">
        <v>41541</v>
      </c>
      <c r="B976">
        <v>1697.42</v>
      </c>
      <c r="C976">
        <v>15.05</v>
      </c>
      <c r="D976">
        <v>16.25</v>
      </c>
      <c r="E976">
        <v>16.850000000000001</v>
      </c>
      <c r="F976">
        <v>17.649999999999999</v>
      </c>
      <c r="G976">
        <v>18.350000000000001</v>
      </c>
      <c r="H976">
        <v>18.850000000000001</v>
      </c>
      <c r="I976">
        <v>19.2</v>
      </c>
      <c r="J976">
        <v>19.5</v>
      </c>
      <c r="K976">
        <f t="shared" si="75"/>
        <v>1.5622214037343469</v>
      </c>
      <c r="L976">
        <f t="shared" si="76"/>
        <v>0.64011413338057699</v>
      </c>
      <c r="M976">
        <v>1501832</v>
      </c>
      <c r="N976">
        <f t="shared" si="79"/>
        <v>1711.4059999999997</v>
      </c>
      <c r="O976">
        <f t="shared" si="77"/>
        <v>1692.77</v>
      </c>
      <c r="P976">
        <f t="shared" si="78"/>
        <v>-4.6500000000000909</v>
      </c>
    </row>
    <row r="977" spans="1:16" x14ac:dyDescent="0.35">
      <c r="A977" s="1">
        <v>41542</v>
      </c>
      <c r="B977">
        <v>1692.77</v>
      </c>
      <c r="C977">
        <v>15.05</v>
      </c>
      <c r="D977">
        <v>16.2</v>
      </c>
      <c r="E977">
        <v>16.850000000000001</v>
      </c>
      <c r="F977">
        <v>17.7</v>
      </c>
      <c r="G977">
        <v>18.350000000000001</v>
      </c>
      <c r="H977">
        <v>18.899999999999999</v>
      </c>
      <c r="I977">
        <v>19.2</v>
      </c>
      <c r="J977">
        <v>19.5</v>
      </c>
      <c r="K977">
        <f t="shared" si="75"/>
        <v>1.5741068896361514</v>
      </c>
      <c r="L977">
        <f t="shared" si="76"/>
        <v>0.63528087360772945</v>
      </c>
      <c r="M977">
        <v>1639058</v>
      </c>
      <c r="N977">
        <f t="shared" si="79"/>
        <v>1704.8560000000002</v>
      </c>
      <c r="O977">
        <f t="shared" si="77"/>
        <v>1698.67</v>
      </c>
      <c r="P977">
        <f t="shared" si="78"/>
        <v>5.9000000000000909</v>
      </c>
    </row>
    <row r="978" spans="1:16" x14ac:dyDescent="0.35">
      <c r="A978" s="1">
        <v>41543</v>
      </c>
      <c r="B978">
        <v>1698.67</v>
      </c>
      <c r="C978">
        <v>14.8</v>
      </c>
      <c r="D978">
        <v>15.95</v>
      </c>
      <c r="E978">
        <v>16.55</v>
      </c>
      <c r="F978">
        <v>17.45</v>
      </c>
      <c r="G978">
        <v>18.100000000000001</v>
      </c>
      <c r="H978">
        <v>18.649999999999999</v>
      </c>
      <c r="I978">
        <v>19</v>
      </c>
      <c r="J978">
        <v>19.3</v>
      </c>
      <c r="K978">
        <f t="shared" si="75"/>
        <v>1.5930653291240577</v>
      </c>
      <c r="L978">
        <f t="shared" si="76"/>
        <v>0.62772064755803014</v>
      </c>
      <c r="M978">
        <v>1466703</v>
      </c>
      <c r="N978">
        <f t="shared" si="79"/>
        <v>1700.1220000000001</v>
      </c>
      <c r="O978">
        <f t="shared" si="77"/>
        <v>1691.75</v>
      </c>
      <c r="P978">
        <f t="shared" si="78"/>
        <v>-6.9200000000000728</v>
      </c>
    </row>
    <row r="979" spans="1:16" x14ac:dyDescent="0.35">
      <c r="A979" s="1">
        <v>41544</v>
      </c>
      <c r="B979">
        <v>1691.75</v>
      </c>
      <c r="C979">
        <v>15.5</v>
      </c>
      <c r="D979">
        <v>16.350000000000001</v>
      </c>
      <c r="E979">
        <v>16.899999999999999</v>
      </c>
      <c r="F979">
        <v>17.7</v>
      </c>
      <c r="G979">
        <v>18.350000000000001</v>
      </c>
      <c r="H979">
        <v>18.8</v>
      </c>
      <c r="I979">
        <v>19.100000000000001</v>
      </c>
      <c r="J979">
        <v>19.399999999999999</v>
      </c>
      <c r="K979">
        <f t="shared" si="75"/>
        <v>1.401720881121284</v>
      </c>
      <c r="L979">
        <f t="shared" si="76"/>
        <v>0.71340879162766424</v>
      </c>
      <c r="M979">
        <v>1430018</v>
      </c>
      <c r="N979">
        <f t="shared" si="79"/>
        <v>1696.4900000000002</v>
      </c>
      <c r="O979">
        <f t="shared" si="77"/>
        <v>1681.55</v>
      </c>
      <c r="P979">
        <f t="shared" si="78"/>
        <v>-10.200000000000045</v>
      </c>
    </row>
    <row r="980" spans="1:16" x14ac:dyDescent="0.35">
      <c r="A980" s="1">
        <v>41547</v>
      </c>
      <c r="B980">
        <v>1681.55</v>
      </c>
      <c r="C980">
        <v>16.2</v>
      </c>
      <c r="D980">
        <v>16.899999999999999</v>
      </c>
      <c r="E980">
        <v>17.350000000000001</v>
      </c>
      <c r="F980">
        <v>18.05</v>
      </c>
      <c r="G980">
        <v>18.649999999999999</v>
      </c>
      <c r="H980">
        <v>19.100000000000001</v>
      </c>
      <c r="I980">
        <v>19.399999999999999</v>
      </c>
      <c r="J980">
        <v>19.649999999999999</v>
      </c>
      <c r="K980">
        <f t="shared" si="75"/>
        <v>1.2523549245892145</v>
      </c>
      <c r="L980">
        <f t="shared" si="76"/>
        <v>0.79849568230668355</v>
      </c>
      <c r="M980">
        <v>2148739</v>
      </c>
      <c r="N980">
        <f t="shared" si="79"/>
        <v>1692.432</v>
      </c>
      <c r="O980">
        <f t="shared" si="77"/>
        <v>1695</v>
      </c>
      <c r="P980">
        <f t="shared" si="78"/>
        <v>13.450000000000045</v>
      </c>
    </row>
    <row r="981" spans="1:16" x14ac:dyDescent="0.35">
      <c r="A981" s="1">
        <v>41548</v>
      </c>
      <c r="B981">
        <v>1695</v>
      </c>
      <c r="C981">
        <v>15.45</v>
      </c>
      <c r="D981">
        <v>16.25</v>
      </c>
      <c r="E981">
        <v>16.899999999999999</v>
      </c>
      <c r="F981">
        <v>17.649999999999999</v>
      </c>
      <c r="G981">
        <v>18.350000000000001</v>
      </c>
      <c r="H981">
        <v>18.8</v>
      </c>
      <c r="I981">
        <v>19.2</v>
      </c>
      <c r="J981">
        <v>19.45</v>
      </c>
      <c r="K981">
        <f t="shared" si="75"/>
        <v>1.4504771382450083</v>
      </c>
      <c r="L981">
        <f t="shared" si="76"/>
        <v>0.68942830854262271</v>
      </c>
      <c r="M981">
        <v>1759975</v>
      </c>
      <c r="N981">
        <f t="shared" si="79"/>
        <v>1691.9480000000003</v>
      </c>
      <c r="O981">
        <f t="shared" si="77"/>
        <v>1693.87</v>
      </c>
      <c r="P981">
        <f t="shared" si="78"/>
        <v>-1.1300000000001091</v>
      </c>
    </row>
    <row r="982" spans="1:16" x14ac:dyDescent="0.35">
      <c r="A982" s="1">
        <v>41549</v>
      </c>
      <c r="B982">
        <v>1693.87</v>
      </c>
      <c r="C982">
        <v>16.350000000000001</v>
      </c>
      <c r="D982">
        <v>16.899999999999999</v>
      </c>
      <c r="E982">
        <v>17.25</v>
      </c>
      <c r="F982">
        <v>18</v>
      </c>
      <c r="G982">
        <v>18.600000000000001</v>
      </c>
      <c r="H982">
        <v>19.05</v>
      </c>
      <c r="I982">
        <v>19.350000000000001</v>
      </c>
      <c r="J982">
        <v>19.649999999999999</v>
      </c>
      <c r="K982">
        <f t="shared" si="75"/>
        <v>1.2152123565157538</v>
      </c>
      <c r="L982">
        <f t="shared" si="76"/>
        <v>0.8229014415778253</v>
      </c>
      <c r="M982">
        <v>1653547</v>
      </c>
      <c r="N982">
        <f t="shared" si="79"/>
        <v>1692.1680000000001</v>
      </c>
      <c r="O982">
        <f t="shared" si="77"/>
        <v>1678.66</v>
      </c>
      <c r="P982">
        <f t="shared" si="78"/>
        <v>-15.209999999999809</v>
      </c>
    </row>
    <row r="983" spans="1:16" x14ac:dyDescent="0.35">
      <c r="A983" s="1">
        <v>41550</v>
      </c>
      <c r="B983">
        <v>1678.66</v>
      </c>
      <c r="C983">
        <v>17.25</v>
      </c>
      <c r="D983">
        <v>17.45</v>
      </c>
      <c r="E983">
        <v>17.75</v>
      </c>
      <c r="F983">
        <v>18.350000000000001</v>
      </c>
      <c r="G983">
        <v>18.850000000000001</v>
      </c>
      <c r="H983">
        <v>19.25</v>
      </c>
      <c r="I983">
        <v>19.55</v>
      </c>
      <c r="J983">
        <v>19.8</v>
      </c>
      <c r="K983">
        <f t="shared" si="75"/>
        <v>0.97977311513577348</v>
      </c>
      <c r="L983">
        <f t="shared" si="76"/>
        <v>1.0206444579380234</v>
      </c>
      <c r="M983">
        <v>2263053</v>
      </c>
      <c r="N983">
        <f t="shared" si="79"/>
        <v>1688.1659999999999</v>
      </c>
      <c r="O983">
        <f t="shared" si="77"/>
        <v>1690.5</v>
      </c>
      <c r="P983">
        <f t="shared" si="78"/>
        <v>11.839999999999918</v>
      </c>
    </row>
    <row r="984" spans="1:16" x14ac:dyDescent="0.35">
      <c r="A984" s="1">
        <v>41551</v>
      </c>
      <c r="B984">
        <v>1690.5</v>
      </c>
      <c r="C984">
        <v>16.8</v>
      </c>
      <c r="D984">
        <v>17</v>
      </c>
      <c r="E984">
        <v>17.350000000000001</v>
      </c>
      <c r="F984">
        <v>18.100000000000001</v>
      </c>
      <c r="G984">
        <v>18.7</v>
      </c>
      <c r="H984">
        <v>19.100000000000001</v>
      </c>
      <c r="I984">
        <v>19.399999999999999</v>
      </c>
      <c r="J984">
        <v>19.649999999999999</v>
      </c>
      <c r="K984">
        <f t="shared" si="75"/>
        <v>1.1150752697207735</v>
      </c>
      <c r="L984">
        <f t="shared" si="76"/>
        <v>0.89680044670922565</v>
      </c>
      <c r="M984">
        <v>1503566</v>
      </c>
      <c r="N984">
        <f t="shared" si="79"/>
        <v>1687.9159999999999</v>
      </c>
      <c r="O984">
        <f t="shared" si="77"/>
        <v>1676.12</v>
      </c>
      <c r="P984">
        <f t="shared" si="78"/>
        <v>-14.380000000000109</v>
      </c>
    </row>
    <row r="985" spans="1:16" x14ac:dyDescent="0.35">
      <c r="A985" s="1">
        <v>41554</v>
      </c>
      <c r="B985">
        <v>1676.12</v>
      </c>
      <c r="C985">
        <v>18.5</v>
      </c>
      <c r="D985">
        <v>18.350000000000001</v>
      </c>
      <c r="E985">
        <v>18.3</v>
      </c>
      <c r="F985">
        <v>18.850000000000001</v>
      </c>
      <c r="G985">
        <v>19.25</v>
      </c>
      <c r="H985">
        <v>19.55</v>
      </c>
      <c r="I985">
        <v>19.850000000000001</v>
      </c>
      <c r="J985">
        <v>20</v>
      </c>
      <c r="K985">
        <f t="shared" si="75"/>
        <v>0.67820008636305629</v>
      </c>
      <c r="L985">
        <f t="shared" si="76"/>
        <v>1.4744911127373062</v>
      </c>
      <c r="M985">
        <v>1596182</v>
      </c>
      <c r="N985">
        <f t="shared" si="79"/>
        <v>1686.83</v>
      </c>
      <c r="O985">
        <f t="shared" si="77"/>
        <v>1655.45</v>
      </c>
      <c r="P985">
        <f t="shared" si="78"/>
        <v>-20.669999999999845</v>
      </c>
    </row>
    <row r="986" spans="1:16" x14ac:dyDescent="0.35">
      <c r="A986" s="1">
        <v>41555</v>
      </c>
      <c r="B986">
        <v>1655.45</v>
      </c>
      <c r="C986">
        <v>19.399999999999999</v>
      </c>
      <c r="D986">
        <v>19.100000000000001</v>
      </c>
      <c r="E986">
        <v>18.95</v>
      </c>
      <c r="F986">
        <v>19.55</v>
      </c>
      <c r="G986">
        <v>19.95</v>
      </c>
      <c r="H986">
        <v>20.25</v>
      </c>
      <c r="I986">
        <v>20.5</v>
      </c>
      <c r="J986">
        <v>20.65</v>
      </c>
      <c r="K986">
        <f t="shared" si="75"/>
        <v>0.64055639876594761</v>
      </c>
      <c r="L986">
        <f t="shared" si="76"/>
        <v>1.5611427845019299</v>
      </c>
      <c r="M986">
        <v>2351930</v>
      </c>
      <c r="N986">
        <f t="shared" si="79"/>
        <v>1678.92</v>
      </c>
      <c r="O986">
        <f t="shared" si="77"/>
        <v>1656.4</v>
      </c>
      <c r="P986">
        <f t="shared" si="78"/>
        <v>0.95000000000004547</v>
      </c>
    </row>
    <row r="987" spans="1:16" x14ac:dyDescent="0.35">
      <c r="A987" s="1">
        <v>41556</v>
      </c>
      <c r="B987">
        <v>1656.4</v>
      </c>
      <c r="C987">
        <v>18.850000000000001</v>
      </c>
      <c r="D987">
        <v>18.7</v>
      </c>
      <c r="E987">
        <v>18.850000000000001</v>
      </c>
      <c r="F987">
        <v>19.399999999999999</v>
      </c>
      <c r="G987">
        <v>19.850000000000001</v>
      </c>
      <c r="H987">
        <v>20.100000000000001</v>
      </c>
      <c r="I987">
        <v>20.399999999999999</v>
      </c>
      <c r="J987">
        <v>20.55</v>
      </c>
      <c r="K987">
        <f t="shared" si="75"/>
        <v>0.73957033858469845</v>
      </c>
      <c r="L987">
        <f t="shared" si="76"/>
        <v>1.352136433586129</v>
      </c>
      <c r="M987">
        <v>2485712</v>
      </c>
      <c r="N987">
        <f t="shared" si="79"/>
        <v>1671.4259999999999</v>
      </c>
      <c r="O987">
        <f t="shared" si="77"/>
        <v>1692.56</v>
      </c>
      <c r="P987">
        <f t="shared" si="78"/>
        <v>36.159999999999854</v>
      </c>
    </row>
    <row r="988" spans="1:16" x14ac:dyDescent="0.35">
      <c r="A988" s="1">
        <v>41557</v>
      </c>
      <c r="B988">
        <v>1692.56</v>
      </c>
      <c r="C988">
        <v>16.399999999999999</v>
      </c>
      <c r="D988">
        <v>16.850000000000001</v>
      </c>
      <c r="E988">
        <v>17.45</v>
      </c>
      <c r="F988">
        <v>18.2</v>
      </c>
      <c r="G988">
        <v>18.8</v>
      </c>
      <c r="H988">
        <v>19.149999999999999</v>
      </c>
      <c r="I988">
        <v>19.5</v>
      </c>
      <c r="J988">
        <v>19.75</v>
      </c>
      <c r="K988">
        <f t="shared" si="75"/>
        <v>1.2506426919216946</v>
      </c>
      <c r="L988">
        <f t="shared" si="76"/>
        <v>0.79958888854452448</v>
      </c>
      <c r="M988">
        <v>2286252</v>
      </c>
      <c r="N988">
        <f t="shared" si="79"/>
        <v>1674.2059999999997</v>
      </c>
      <c r="O988">
        <f t="shared" si="77"/>
        <v>1703.2</v>
      </c>
      <c r="P988">
        <f t="shared" si="78"/>
        <v>10.6400000000001</v>
      </c>
    </row>
    <row r="989" spans="1:16" x14ac:dyDescent="0.35">
      <c r="A989" s="1">
        <v>41558</v>
      </c>
      <c r="B989">
        <v>1703.2</v>
      </c>
      <c r="C989">
        <v>15.7</v>
      </c>
      <c r="D989">
        <v>16.399999999999999</v>
      </c>
      <c r="E989">
        <v>16.95</v>
      </c>
      <c r="F989">
        <v>17.7</v>
      </c>
      <c r="G989">
        <v>18.25</v>
      </c>
      <c r="H989">
        <v>18.649999999999999</v>
      </c>
      <c r="I989">
        <v>19</v>
      </c>
      <c r="J989">
        <v>19.350000000000001</v>
      </c>
      <c r="K989">
        <f t="shared" si="75"/>
        <v>1.3010984370358549</v>
      </c>
      <c r="L989">
        <f t="shared" si="76"/>
        <v>0.76858135521105275</v>
      </c>
      <c r="M989">
        <v>1557513</v>
      </c>
      <c r="N989">
        <f t="shared" si="79"/>
        <v>1676.7459999999999</v>
      </c>
      <c r="O989">
        <f t="shared" si="77"/>
        <v>1710.14</v>
      </c>
      <c r="P989">
        <f t="shared" si="78"/>
        <v>6.9400000000000546</v>
      </c>
    </row>
    <row r="990" spans="1:16" x14ac:dyDescent="0.35">
      <c r="A990" s="1">
        <v>41561</v>
      </c>
      <c r="B990">
        <v>1710.14</v>
      </c>
      <c r="C990">
        <v>15.9</v>
      </c>
      <c r="D990">
        <v>16.649999999999999</v>
      </c>
      <c r="E990">
        <v>17.2</v>
      </c>
      <c r="F990">
        <v>17.899999999999999</v>
      </c>
      <c r="G990">
        <v>18.350000000000001</v>
      </c>
      <c r="H990">
        <v>18.649999999999999</v>
      </c>
      <c r="I990">
        <v>19</v>
      </c>
      <c r="J990">
        <v>19.3</v>
      </c>
      <c r="K990">
        <f t="shared" si="75"/>
        <v>1.1940140882155217</v>
      </c>
      <c r="L990">
        <f t="shared" si="76"/>
        <v>0.83751105608353438</v>
      </c>
      <c r="M990">
        <v>1506081</v>
      </c>
      <c r="N990">
        <f t="shared" si="79"/>
        <v>1683.55</v>
      </c>
      <c r="O990">
        <f t="shared" si="77"/>
        <v>1698.06</v>
      </c>
      <c r="P990">
        <f t="shared" si="78"/>
        <v>-12.080000000000155</v>
      </c>
    </row>
    <row r="991" spans="1:16" x14ac:dyDescent="0.35">
      <c r="A991" s="1">
        <v>41562</v>
      </c>
      <c r="B991">
        <v>1698.06</v>
      </c>
      <c r="C991">
        <v>18.2</v>
      </c>
      <c r="D991">
        <v>17.3</v>
      </c>
      <c r="E991">
        <v>17.649999999999999</v>
      </c>
      <c r="F991">
        <v>18.3</v>
      </c>
      <c r="G991">
        <v>18.649999999999999</v>
      </c>
      <c r="H991">
        <v>18.899999999999999</v>
      </c>
      <c r="I991">
        <v>19.149999999999999</v>
      </c>
      <c r="J991">
        <v>19.45</v>
      </c>
      <c r="K991">
        <f t="shared" si="75"/>
        <v>0.7348469228349529</v>
      </c>
      <c r="L991">
        <f t="shared" si="76"/>
        <v>1.3608276348795443</v>
      </c>
      <c r="M991">
        <v>1871393</v>
      </c>
      <c r="N991">
        <f t="shared" si="79"/>
        <v>1692.0720000000001</v>
      </c>
      <c r="O991">
        <f t="shared" si="77"/>
        <v>1721.54</v>
      </c>
      <c r="P991">
        <f t="shared" si="78"/>
        <v>23.480000000000018</v>
      </c>
    </row>
    <row r="992" spans="1:16" x14ac:dyDescent="0.35">
      <c r="A992" s="1">
        <v>41563</v>
      </c>
      <c r="B992">
        <v>1721.54</v>
      </c>
      <c r="C992">
        <v>15.55</v>
      </c>
      <c r="D992">
        <v>16.55</v>
      </c>
      <c r="E992">
        <v>17.45</v>
      </c>
      <c r="F992">
        <v>18.05</v>
      </c>
      <c r="G992">
        <v>18.5</v>
      </c>
      <c r="H992">
        <v>18.899999999999999</v>
      </c>
      <c r="I992">
        <v>19.25</v>
      </c>
      <c r="J992">
        <v>19.45</v>
      </c>
      <c r="K992">
        <f t="shared" si="75"/>
        <v>1.3692411871439696</v>
      </c>
      <c r="L992">
        <f t="shared" si="76"/>
        <v>0.73033152185981864</v>
      </c>
      <c r="M992">
        <v>1796325</v>
      </c>
      <c r="N992">
        <f t="shared" si="79"/>
        <v>1705.1</v>
      </c>
      <c r="O992">
        <f t="shared" si="77"/>
        <v>1733.15</v>
      </c>
      <c r="P992">
        <f t="shared" si="78"/>
        <v>11.610000000000127</v>
      </c>
    </row>
    <row r="993" spans="1:16" x14ac:dyDescent="0.35">
      <c r="A993" s="1">
        <v>41564</v>
      </c>
      <c r="B993">
        <v>1733.15</v>
      </c>
      <c r="C993">
        <v>14.55</v>
      </c>
      <c r="D993">
        <v>15.6</v>
      </c>
      <c r="E993">
        <v>16.899999999999999</v>
      </c>
      <c r="F993">
        <v>17.5</v>
      </c>
      <c r="G993">
        <v>17.899999999999999</v>
      </c>
      <c r="H993">
        <v>18.3</v>
      </c>
      <c r="I993">
        <v>18.649999999999999</v>
      </c>
      <c r="J993">
        <v>19</v>
      </c>
      <c r="K993">
        <f t="shared" si="75"/>
        <v>1.5457314496010339</v>
      </c>
      <c r="L993">
        <f t="shared" si="76"/>
        <v>0.64694290865215187</v>
      </c>
      <c r="M993">
        <v>1668980</v>
      </c>
      <c r="N993">
        <f t="shared" si="79"/>
        <v>1713.2180000000001</v>
      </c>
      <c r="O993">
        <f t="shared" si="77"/>
        <v>1744.5</v>
      </c>
      <c r="P993">
        <f t="shared" si="78"/>
        <v>11.349999999999909</v>
      </c>
    </row>
    <row r="994" spans="1:16" x14ac:dyDescent="0.35">
      <c r="A994" s="1">
        <v>41565</v>
      </c>
      <c r="B994">
        <v>1744.5</v>
      </c>
      <c r="C994">
        <v>14.35</v>
      </c>
      <c r="D994">
        <v>15.25</v>
      </c>
      <c r="E994">
        <v>16.55</v>
      </c>
      <c r="F994">
        <v>17.3</v>
      </c>
      <c r="G994">
        <v>17.75</v>
      </c>
      <c r="H994">
        <v>18.149999999999999</v>
      </c>
      <c r="I994">
        <v>18.55</v>
      </c>
      <c r="J994">
        <v>18.850000000000001</v>
      </c>
      <c r="K994">
        <f t="shared" si="75"/>
        <v>1.6043328609024468</v>
      </c>
      <c r="L994">
        <f t="shared" si="76"/>
        <v>0.62331204725027822</v>
      </c>
      <c r="M994">
        <v>1524654</v>
      </c>
      <c r="N994">
        <f t="shared" si="79"/>
        <v>1721.4779999999998</v>
      </c>
      <c r="O994">
        <f t="shared" si="77"/>
        <v>1744.66</v>
      </c>
      <c r="P994">
        <f t="shared" si="78"/>
        <v>0.16000000000008185</v>
      </c>
    </row>
    <row r="995" spans="1:16" x14ac:dyDescent="0.35">
      <c r="A995" s="1">
        <v>41568</v>
      </c>
      <c r="B995">
        <v>1744.66</v>
      </c>
      <c r="C995">
        <v>14.6</v>
      </c>
      <c r="D995">
        <v>15.5</v>
      </c>
      <c r="E995">
        <v>16.649999999999999</v>
      </c>
      <c r="F995">
        <v>17.3</v>
      </c>
      <c r="G995">
        <v>17.75</v>
      </c>
      <c r="H995">
        <v>18.149999999999999</v>
      </c>
      <c r="I995">
        <v>18.600000000000001</v>
      </c>
      <c r="J995">
        <v>18.899999999999999</v>
      </c>
      <c r="K995">
        <f t="shared" si="75"/>
        <v>1.5125516520106017</v>
      </c>
      <c r="L995">
        <f t="shared" si="76"/>
        <v>0.66113444699275026</v>
      </c>
      <c r="M995">
        <v>1107787</v>
      </c>
      <c r="N995">
        <f t="shared" si="79"/>
        <v>1728.3820000000001</v>
      </c>
      <c r="O995">
        <f t="shared" si="77"/>
        <v>1754.67</v>
      </c>
      <c r="P995">
        <f t="shared" si="78"/>
        <v>10.009999999999991</v>
      </c>
    </row>
    <row r="996" spans="1:16" x14ac:dyDescent="0.35">
      <c r="A996" s="1">
        <v>41569</v>
      </c>
      <c r="B996">
        <v>1754.67</v>
      </c>
      <c r="C996">
        <v>14.6</v>
      </c>
      <c r="D996">
        <v>15.55</v>
      </c>
      <c r="E996">
        <v>16.75</v>
      </c>
      <c r="F996">
        <v>17.45</v>
      </c>
      <c r="G996">
        <v>17.850000000000001</v>
      </c>
      <c r="H996">
        <v>18.3</v>
      </c>
      <c r="I996">
        <v>18.7</v>
      </c>
      <c r="J996">
        <v>19</v>
      </c>
      <c r="K996">
        <f t="shared" si="75"/>
        <v>1.5503455835946476</v>
      </c>
      <c r="L996">
        <f t="shared" si="76"/>
        <v>0.64501747905869444</v>
      </c>
      <c r="M996">
        <v>1841176</v>
      </c>
      <c r="N996">
        <f t="shared" si="79"/>
        <v>1739.7040000000002</v>
      </c>
      <c r="O996">
        <f t="shared" si="77"/>
        <v>1746.38</v>
      </c>
      <c r="P996">
        <f t="shared" si="78"/>
        <v>-8.2899999999999636</v>
      </c>
    </row>
    <row r="997" spans="1:16" x14ac:dyDescent="0.35">
      <c r="A997" s="1">
        <v>41570</v>
      </c>
      <c r="B997">
        <v>1746.38</v>
      </c>
      <c r="C997">
        <v>14.7</v>
      </c>
      <c r="D997">
        <v>15.55</v>
      </c>
      <c r="E997">
        <v>16.850000000000001</v>
      </c>
      <c r="F997">
        <v>17.600000000000001</v>
      </c>
      <c r="G997">
        <v>18</v>
      </c>
      <c r="H997">
        <v>18.399999999999999</v>
      </c>
      <c r="I997">
        <v>18.8</v>
      </c>
      <c r="J997">
        <v>19.149999999999999</v>
      </c>
      <c r="K997">
        <f t="shared" si="75"/>
        <v>1.5781855540009044</v>
      </c>
      <c r="L997">
        <f t="shared" si="76"/>
        <v>0.63363905306627011</v>
      </c>
      <c r="M997">
        <v>1519712</v>
      </c>
      <c r="N997">
        <f t="shared" si="79"/>
        <v>1744.672</v>
      </c>
      <c r="O997">
        <f t="shared" si="77"/>
        <v>1752.07</v>
      </c>
      <c r="P997">
        <f t="shared" si="78"/>
        <v>5.6899999999998272</v>
      </c>
    </row>
    <row r="998" spans="1:16" x14ac:dyDescent="0.35">
      <c r="A998" s="1">
        <v>41571</v>
      </c>
      <c r="B998">
        <v>1752.07</v>
      </c>
      <c r="C998">
        <v>14.45</v>
      </c>
      <c r="D998">
        <v>15.45</v>
      </c>
      <c r="E998">
        <v>16.7</v>
      </c>
      <c r="F998">
        <v>17.45</v>
      </c>
      <c r="G998">
        <v>17.899999999999999</v>
      </c>
      <c r="H998">
        <v>18.350000000000001</v>
      </c>
      <c r="I998">
        <v>18.75</v>
      </c>
      <c r="J998">
        <v>19.05</v>
      </c>
      <c r="K998">
        <f t="shared" si="75"/>
        <v>1.6276077976149981</v>
      </c>
      <c r="L998">
        <f t="shared" si="76"/>
        <v>0.61439862936595779</v>
      </c>
      <c r="M998">
        <v>1246430</v>
      </c>
      <c r="N998">
        <f t="shared" si="79"/>
        <v>1748.4560000000001</v>
      </c>
      <c r="O998">
        <f t="shared" si="77"/>
        <v>1759.77</v>
      </c>
      <c r="P998">
        <f t="shared" si="78"/>
        <v>7.7000000000000455</v>
      </c>
    </row>
    <row r="999" spans="1:16" x14ac:dyDescent="0.35">
      <c r="A999" s="1">
        <v>41572</v>
      </c>
      <c r="B999">
        <v>1759.77</v>
      </c>
      <c r="C999">
        <v>14.5</v>
      </c>
      <c r="D999">
        <v>15.5</v>
      </c>
      <c r="E999">
        <v>16.8</v>
      </c>
      <c r="F999">
        <v>17.55</v>
      </c>
      <c r="G999">
        <v>18.05</v>
      </c>
      <c r="H999">
        <v>18.45</v>
      </c>
      <c r="I999">
        <v>18.850000000000001</v>
      </c>
      <c r="J999">
        <v>19.2</v>
      </c>
      <c r="K999">
        <f t="shared" si="75"/>
        <v>1.6586892415398371</v>
      </c>
      <c r="L999">
        <f t="shared" si="76"/>
        <v>0.6028856852484642</v>
      </c>
      <c r="M999">
        <v>1253352</v>
      </c>
      <c r="N999">
        <f t="shared" si="79"/>
        <v>1751.5099999999998</v>
      </c>
      <c r="O999">
        <f t="shared" si="77"/>
        <v>1762.11</v>
      </c>
      <c r="P999">
        <f t="shared" si="78"/>
        <v>2.3399999999999181</v>
      </c>
    </row>
    <row r="1000" spans="1:16" x14ac:dyDescent="0.35">
      <c r="A1000" s="1">
        <v>41575</v>
      </c>
      <c r="B1000">
        <v>1762.11</v>
      </c>
      <c r="C1000">
        <v>14.55</v>
      </c>
      <c r="D1000">
        <v>15.5</v>
      </c>
      <c r="E1000">
        <v>16.850000000000001</v>
      </c>
      <c r="F1000">
        <v>17.649999999999999</v>
      </c>
      <c r="G1000">
        <v>18.149999999999999</v>
      </c>
      <c r="H1000">
        <v>18.55</v>
      </c>
      <c r="I1000">
        <v>18.95</v>
      </c>
      <c r="J1000">
        <v>19.25</v>
      </c>
      <c r="K1000">
        <f t="shared" si="75"/>
        <v>1.6818224596295188</v>
      </c>
      <c r="L1000">
        <f t="shared" si="76"/>
        <v>0.59459308220933471</v>
      </c>
      <c r="M1000">
        <v>1156019</v>
      </c>
      <c r="N1000">
        <f t="shared" si="79"/>
        <v>1755</v>
      </c>
      <c r="O1000">
        <f t="shared" si="77"/>
        <v>1771.95</v>
      </c>
      <c r="P1000">
        <f t="shared" si="78"/>
        <v>9.8400000000001455</v>
      </c>
    </row>
    <row r="1001" spans="1:16" x14ac:dyDescent="0.35">
      <c r="A1001" s="1">
        <v>41576</v>
      </c>
      <c r="B1001">
        <v>1771.95</v>
      </c>
      <c r="C1001">
        <v>14.45</v>
      </c>
      <c r="D1001">
        <v>15.5</v>
      </c>
      <c r="E1001">
        <v>16.850000000000001</v>
      </c>
      <c r="F1001">
        <v>17.7</v>
      </c>
      <c r="G1001">
        <v>18.149999999999999</v>
      </c>
      <c r="H1001">
        <v>18.600000000000001</v>
      </c>
      <c r="I1001">
        <v>19</v>
      </c>
      <c r="J1001">
        <v>19.25</v>
      </c>
      <c r="K1001">
        <f t="shared" si="75"/>
        <v>1.7187516233758569</v>
      </c>
      <c r="L1001">
        <f t="shared" si="76"/>
        <v>0.58181763228584882</v>
      </c>
      <c r="M1001">
        <v>1184071</v>
      </c>
      <c r="N1001">
        <f t="shared" si="79"/>
        <v>1758.4559999999997</v>
      </c>
      <c r="O1001">
        <f t="shared" si="77"/>
        <v>1763.31</v>
      </c>
      <c r="P1001">
        <f t="shared" si="78"/>
        <v>-8.6400000000001</v>
      </c>
    </row>
    <row r="1002" spans="1:16" x14ac:dyDescent="0.35">
      <c r="A1002" s="1">
        <v>41577</v>
      </c>
      <c r="B1002">
        <v>1763.31</v>
      </c>
      <c r="C1002">
        <v>14.55</v>
      </c>
      <c r="D1002">
        <v>15.55</v>
      </c>
      <c r="E1002">
        <v>16.899999999999999</v>
      </c>
      <c r="F1002">
        <v>17.7</v>
      </c>
      <c r="G1002">
        <v>18.2</v>
      </c>
      <c r="H1002">
        <v>18.649999999999999</v>
      </c>
      <c r="I1002">
        <v>19.05</v>
      </c>
      <c r="J1002">
        <v>19.350000000000001</v>
      </c>
      <c r="K1002">
        <f t="shared" si="75"/>
        <v>1.7130669030384404</v>
      </c>
      <c r="L1002">
        <f t="shared" si="76"/>
        <v>0.58374836279091924</v>
      </c>
      <c r="M1002">
        <v>1774552</v>
      </c>
      <c r="N1002">
        <f t="shared" si="79"/>
        <v>1761.8419999999999</v>
      </c>
      <c r="O1002">
        <f t="shared" si="77"/>
        <v>1756.54</v>
      </c>
      <c r="P1002">
        <f t="shared" si="78"/>
        <v>-6.7699999999999818</v>
      </c>
    </row>
    <row r="1003" spans="1:16" x14ac:dyDescent="0.35">
      <c r="A1003" s="1">
        <v>41578</v>
      </c>
      <c r="B1003">
        <v>1756.54</v>
      </c>
      <c r="C1003">
        <v>14.5</v>
      </c>
      <c r="D1003">
        <v>15.5</v>
      </c>
      <c r="E1003">
        <v>16.850000000000001</v>
      </c>
      <c r="F1003">
        <v>17.7</v>
      </c>
      <c r="G1003">
        <v>18.25</v>
      </c>
      <c r="H1003">
        <v>18.649999999999999</v>
      </c>
      <c r="I1003">
        <v>19.05</v>
      </c>
      <c r="J1003">
        <v>19.350000000000001</v>
      </c>
      <c r="K1003">
        <f t="shared" si="75"/>
        <v>1.7390345227822741</v>
      </c>
      <c r="L1003">
        <f t="shared" si="76"/>
        <v>0.57503171265404451</v>
      </c>
      <c r="M1003">
        <v>1872956</v>
      </c>
      <c r="N1003">
        <f t="shared" si="79"/>
        <v>1762.7360000000001</v>
      </c>
      <c r="O1003">
        <f t="shared" si="77"/>
        <v>1761.64</v>
      </c>
      <c r="P1003">
        <f t="shared" si="78"/>
        <v>5.1000000000001364</v>
      </c>
    </row>
    <row r="1004" spans="1:16" x14ac:dyDescent="0.35">
      <c r="A1004" s="1">
        <v>41579</v>
      </c>
      <c r="B1004">
        <v>1761.64</v>
      </c>
      <c r="C1004">
        <v>14.45</v>
      </c>
      <c r="D1004">
        <v>15.6</v>
      </c>
      <c r="E1004">
        <v>16.899999999999999</v>
      </c>
      <c r="F1004">
        <v>17.8</v>
      </c>
      <c r="G1004">
        <v>18.350000000000001</v>
      </c>
      <c r="H1004">
        <v>18.75</v>
      </c>
      <c r="I1004">
        <v>19.2</v>
      </c>
      <c r="J1004">
        <v>19.5</v>
      </c>
      <c r="K1004">
        <f t="shared" si="75"/>
        <v>1.7928304636603463</v>
      </c>
      <c r="L1004">
        <f t="shared" si="76"/>
        <v>0.55777722448911438</v>
      </c>
      <c r="M1004">
        <v>1600757</v>
      </c>
      <c r="N1004">
        <f t="shared" si="79"/>
        <v>1763.11</v>
      </c>
      <c r="O1004">
        <f t="shared" si="77"/>
        <v>1767.93</v>
      </c>
      <c r="P1004">
        <f t="shared" si="78"/>
        <v>6.2899999999999636</v>
      </c>
    </row>
    <row r="1005" spans="1:16" x14ac:dyDescent="0.35">
      <c r="A1005" s="1">
        <v>41582</v>
      </c>
      <c r="B1005">
        <v>1767.93</v>
      </c>
      <c r="C1005">
        <v>13.95</v>
      </c>
      <c r="D1005">
        <v>15.1</v>
      </c>
      <c r="E1005">
        <v>16.5</v>
      </c>
      <c r="F1005">
        <v>17.45</v>
      </c>
      <c r="G1005">
        <v>18.05</v>
      </c>
      <c r="H1005">
        <v>18.55</v>
      </c>
      <c r="I1005">
        <v>18.95</v>
      </c>
      <c r="J1005">
        <v>19.3</v>
      </c>
      <c r="K1005">
        <f t="shared" si="75"/>
        <v>1.9099247367370442</v>
      </c>
      <c r="L1005">
        <f t="shared" si="76"/>
        <v>0.52358084104843894</v>
      </c>
      <c r="M1005">
        <v>1000121</v>
      </c>
      <c r="N1005">
        <f t="shared" si="79"/>
        <v>1764.2740000000001</v>
      </c>
      <c r="O1005">
        <f t="shared" si="77"/>
        <v>1762.97</v>
      </c>
      <c r="P1005">
        <f t="shared" si="78"/>
        <v>-4.9600000000000364</v>
      </c>
    </row>
    <row r="1006" spans="1:16" x14ac:dyDescent="0.35">
      <c r="A1006" s="1">
        <v>41583</v>
      </c>
      <c r="B1006">
        <v>1762.97</v>
      </c>
      <c r="C1006">
        <v>14</v>
      </c>
      <c r="D1006">
        <v>15.2</v>
      </c>
      <c r="E1006">
        <v>16.600000000000001</v>
      </c>
      <c r="F1006">
        <v>17.55</v>
      </c>
      <c r="G1006">
        <v>18.149999999999999</v>
      </c>
      <c r="H1006">
        <v>18.649999999999999</v>
      </c>
      <c r="I1006">
        <v>19.05</v>
      </c>
      <c r="J1006">
        <v>19.399999999999999</v>
      </c>
      <c r="K1006">
        <f t="shared" si="75"/>
        <v>1.9222382786741172</v>
      </c>
      <c r="L1006">
        <f t="shared" si="76"/>
        <v>0.52022686838270638</v>
      </c>
      <c r="M1006">
        <v>1473640</v>
      </c>
      <c r="N1006">
        <f t="shared" si="79"/>
        <v>1762.4779999999998</v>
      </c>
      <c r="O1006">
        <f t="shared" si="77"/>
        <v>1770.49</v>
      </c>
      <c r="P1006">
        <f t="shared" si="78"/>
        <v>7.5199999999999818</v>
      </c>
    </row>
    <row r="1007" spans="1:16" x14ac:dyDescent="0.35">
      <c r="A1007" s="1">
        <v>41584</v>
      </c>
      <c r="B1007">
        <v>1770.49</v>
      </c>
      <c r="C1007">
        <v>13.7</v>
      </c>
      <c r="D1007">
        <v>14.95</v>
      </c>
      <c r="E1007">
        <v>16.399999999999999</v>
      </c>
      <c r="F1007">
        <v>17.350000000000001</v>
      </c>
      <c r="G1007">
        <v>17.95</v>
      </c>
      <c r="H1007">
        <v>18.399999999999999</v>
      </c>
      <c r="I1007">
        <v>18.899999999999999</v>
      </c>
      <c r="J1007">
        <v>19.2</v>
      </c>
      <c r="K1007">
        <f t="shared" si="75"/>
        <v>1.9565708887891551</v>
      </c>
      <c r="L1007">
        <f t="shared" si="76"/>
        <v>0.5110982718437872</v>
      </c>
      <c r="M1007">
        <v>1320403</v>
      </c>
      <c r="N1007">
        <f t="shared" si="79"/>
        <v>1763.9140000000002</v>
      </c>
      <c r="O1007">
        <f t="shared" si="77"/>
        <v>1747.15</v>
      </c>
      <c r="P1007">
        <f t="shared" si="78"/>
        <v>-23.339999999999918</v>
      </c>
    </row>
    <row r="1008" spans="1:16" x14ac:dyDescent="0.35">
      <c r="A1008" s="1">
        <v>41585</v>
      </c>
      <c r="B1008">
        <v>1747.15</v>
      </c>
      <c r="C1008">
        <v>14.25</v>
      </c>
      <c r="D1008">
        <v>15.4</v>
      </c>
      <c r="E1008">
        <v>16.75</v>
      </c>
      <c r="F1008">
        <v>17.649999999999999</v>
      </c>
      <c r="G1008">
        <v>18.25</v>
      </c>
      <c r="H1008">
        <v>18.75</v>
      </c>
      <c r="I1008">
        <v>19.149999999999999</v>
      </c>
      <c r="J1008">
        <v>19.45</v>
      </c>
      <c r="K1008">
        <f t="shared" si="75"/>
        <v>1.8590392103756943</v>
      </c>
      <c r="L1008">
        <f t="shared" si="76"/>
        <v>0.5379122691005046</v>
      </c>
      <c r="M1008">
        <v>2459589</v>
      </c>
      <c r="N1008">
        <f t="shared" si="79"/>
        <v>1762.0360000000001</v>
      </c>
      <c r="O1008">
        <f t="shared" si="77"/>
        <v>1770.61</v>
      </c>
      <c r="P1008">
        <f t="shared" si="78"/>
        <v>23.459999999999809</v>
      </c>
    </row>
    <row r="1009" spans="1:16" x14ac:dyDescent="0.35">
      <c r="A1009" s="1">
        <v>41586</v>
      </c>
      <c r="B1009">
        <v>1770.61</v>
      </c>
      <c r="C1009">
        <v>13.6</v>
      </c>
      <c r="D1009">
        <v>14.85</v>
      </c>
      <c r="E1009">
        <v>16.350000000000001</v>
      </c>
      <c r="F1009">
        <v>17.3</v>
      </c>
      <c r="G1009">
        <v>17.899999999999999</v>
      </c>
      <c r="H1009">
        <v>18.45</v>
      </c>
      <c r="I1009">
        <v>18.850000000000001</v>
      </c>
      <c r="J1009">
        <v>19.2</v>
      </c>
      <c r="K1009">
        <f t="shared" si="75"/>
        <v>1.9942327561531703</v>
      </c>
      <c r="L1009">
        <f t="shared" si="76"/>
        <v>0.50144598062313317</v>
      </c>
      <c r="M1009">
        <v>2071554</v>
      </c>
      <c r="N1009">
        <f t="shared" si="79"/>
        <v>1763.8300000000004</v>
      </c>
      <c r="O1009">
        <f t="shared" si="77"/>
        <v>1771.89</v>
      </c>
      <c r="P1009">
        <f t="shared" si="78"/>
        <v>1.2800000000002001</v>
      </c>
    </row>
    <row r="1010" spans="1:16" x14ac:dyDescent="0.35">
      <c r="A1010" s="1">
        <v>41589</v>
      </c>
      <c r="B1010">
        <v>1771.89</v>
      </c>
      <c r="C1010">
        <v>13.3</v>
      </c>
      <c r="D1010">
        <v>14.75</v>
      </c>
      <c r="E1010">
        <v>16.45</v>
      </c>
      <c r="F1010">
        <v>17.399999999999999</v>
      </c>
      <c r="G1010">
        <v>18.05</v>
      </c>
      <c r="H1010">
        <v>18.5</v>
      </c>
      <c r="I1010">
        <v>18.899999999999999</v>
      </c>
      <c r="J1010">
        <v>19.25</v>
      </c>
      <c r="K1010">
        <f t="shared" si="75"/>
        <v>2.1110254786308467</v>
      </c>
      <c r="L1010">
        <f t="shared" si="76"/>
        <v>0.47370342524173259</v>
      </c>
      <c r="M1010">
        <v>952210</v>
      </c>
      <c r="N1010">
        <f t="shared" si="79"/>
        <v>1764.6220000000001</v>
      </c>
      <c r="O1010">
        <f t="shared" si="77"/>
        <v>1767.69</v>
      </c>
      <c r="P1010">
        <f t="shared" si="78"/>
        <v>-4.2000000000000455</v>
      </c>
    </row>
    <row r="1011" spans="1:16" x14ac:dyDescent="0.35">
      <c r="A1011" s="1">
        <v>41590</v>
      </c>
      <c r="B1011">
        <v>1767.69</v>
      </c>
      <c r="C1011">
        <v>13.35</v>
      </c>
      <c r="D1011">
        <v>14.8</v>
      </c>
      <c r="E1011">
        <v>16.45</v>
      </c>
      <c r="F1011">
        <v>17.45</v>
      </c>
      <c r="G1011">
        <v>18.100000000000001</v>
      </c>
      <c r="H1011">
        <v>18.55</v>
      </c>
      <c r="I1011">
        <v>19.05</v>
      </c>
      <c r="J1011">
        <v>19.350000000000001</v>
      </c>
      <c r="K1011">
        <f t="shared" si="75"/>
        <v>2.1331984704395759</v>
      </c>
      <c r="L1011">
        <f t="shared" si="76"/>
        <v>0.46877963483347884</v>
      </c>
      <c r="M1011">
        <v>1394895</v>
      </c>
      <c r="N1011">
        <f t="shared" si="79"/>
        <v>1765.566</v>
      </c>
      <c r="O1011">
        <f t="shared" si="77"/>
        <v>1782</v>
      </c>
      <c r="P1011">
        <f t="shared" si="78"/>
        <v>14.309999999999945</v>
      </c>
    </row>
    <row r="1012" spans="1:16" x14ac:dyDescent="0.35">
      <c r="A1012" s="1">
        <v>41591</v>
      </c>
      <c r="B1012">
        <v>1782</v>
      </c>
      <c r="C1012">
        <v>13.25</v>
      </c>
      <c r="D1012">
        <v>14.65</v>
      </c>
      <c r="E1012">
        <v>16.45</v>
      </c>
      <c r="F1012">
        <v>17.5</v>
      </c>
      <c r="G1012">
        <v>18.25</v>
      </c>
      <c r="H1012">
        <v>18.7</v>
      </c>
      <c r="I1012">
        <v>19.2</v>
      </c>
      <c r="J1012">
        <v>19.5</v>
      </c>
      <c r="K1012">
        <f t="shared" si="75"/>
        <v>2.2487695047990717</v>
      </c>
      <c r="L1012">
        <f t="shared" si="76"/>
        <v>0.4446876382243321</v>
      </c>
      <c r="M1012">
        <v>1673308</v>
      </c>
      <c r="N1012">
        <f t="shared" si="79"/>
        <v>1767.8679999999999</v>
      </c>
      <c r="O1012">
        <f t="shared" si="77"/>
        <v>1790.62</v>
      </c>
      <c r="P1012">
        <f t="shared" si="78"/>
        <v>8.6199999999998909</v>
      </c>
    </row>
    <row r="1013" spans="1:16" x14ac:dyDescent="0.35">
      <c r="A1013" s="1">
        <v>41592</v>
      </c>
      <c r="B1013">
        <v>1790.62</v>
      </c>
      <c r="C1013">
        <v>13.05</v>
      </c>
      <c r="D1013">
        <v>14.6</v>
      </c>
      <c r="E1013">
        <v>16.399999999999999</v>
      </c>
      <c r="F1013">
        <v>17.55</v>
      </c>
      <c r="G1013">
        <v>18.25</v>
      </c>
      <c r="H1013">
        <v>18.8</v>
      </c>
      <c r="I1013">
        <v>19.25</v>
      </c>
      <c r="J1013">
        <v>19.55</v>
      </c>
      <c r="K1013">
        <f t="shared" si="75"/>
        <v>2.3339019290205303</v>
      </c>
      <c r="L1013">
        <f t="shared" si="76"/>
        <v>0.42846701807203635</v>
      </c>
      <c r="M1013">
        <v>1579106</v>
      </c>
      <c r="N1013">
        <f t="shared" si="79"/>
        <v>1776.5620000000004</v>
      </c>
      <c r="O1013">
        <f t="shared" si="77"/>
        <v>1798.18</v>
      </c>
      <c r="P1013">
        <f t="shared" si="78"/>
        <v>7.5600000000001728</v>
      </c>
    </row>
    <row r="1014" spans="1:16" x14ac:dyDescent="0.35">
      <c r="A1014" s="1">
        <v>41593</v>
      </c>
      <c r="B1014">
        <v>1798.18</v>
      </c>
      <c r="C1014">
        <v>12.95</v>
      </c>
      <c r="D1014">
        <v>14.35</v>
      </c>
      <c r="E1014">
        <v>16.3</v>
      </c>
      <c r="F1014">
        <v>17.45</v>
      </c>
      <c r="G1014">
        <v>18.2</v>
      </c>
      <c r="H1014">
        <v>18.75</v>
      </c>
      <c r="I1014">
        <v>19.2</v>
      </c>
      <c r="J1014">
        <v>19.5</v>
      </c>
      <c r="K1014">
        <f t="shared" si="75"/>
        <v>2.3799384745949315</v>
      </c>
      <c r="L1014">
        <f t="shared" si="76"/>
        <v>0.42017892927681721</v>
      </c>
      <c r="M1014">
        <v>1226789</v>
      </c>
      <c r="N1014">
        <f t="shared" si="79"/>
        <v>1782.0759999999998</v>
      </c>
      <c r="O1014">
        <f t="shared" si="77"/>
        <v>1791.53</v>
      </c>
      <c r="P1014">
        <f t="shared" si="78"/>
        <v>-6.6500000000000909</v>
      </c>
    </row>
    <row r="1015" spans="1:16" x14ac:dyDescent="0.35">
      <c r="A1015" s="1">
        <v>41596</v>
      </c>
      <c r="B1015">
        <v>1791.53</v>
      </c>
      <c r="C1015">
        <v>13.3</v>
      </c>
      <c r="D1015">
        <v>14.3</v>
      </c>
      <c r="E1015">
        <v>16.149999999999999</v>
      </c>
      <c r="F1015">
        <v>17.399999999999999</v>
      </c>
      <c r="G1015">
        <v>18.100000000000001</v>
      </c>
      <c r="H1015">
        <v>18.600000000000001</v>
      </c>
      <c r="I1015">
        <v>19.149999999999999</v>
      </c>
      <c r="J1015">
        <v>19.45</v>
      </c>
      <c r="K1015">
        <f t="shared" si="75"/>
        <v>2.2750883028388853</v>
      </c>
      <c r="L1015">
        <f t="shared" si="76"/>
        <v>0.4395433789326712</v>
      </c>
      <c r="M1015">
        <v>1556412</v>
      </c>
      <c r="N1015">
        <f t="shared" si="79"/>
        <v>1786.0040000000001</v>
      </c>
      <c r="O1015">
        <f t="shared" si="77"/>
        <v>1787.87</v>
      </c>
      <c r="P1015">
        <f t="shared" si="78"/>
        <v>-3.6600000000000819</v>
      </c>
    </row>
    <row r="1016" spans="1:16" x14ac:dyDescent="0.35">
      <c r="A1016" s="1">
        <v>41597</v>
      </c>
      <c r="B1016">
        <v>1787.87</v>
      </c>
      <c r="C1016">
        <v>13.6</v>
      </c>
      <c r="D1016">
        <v>14.5</v>
      </c>
      <c r="E1016">
        <v>16.399999999999999</v>
      </c>
      <c r="F1016">
        <v>17.55</v>
      </c>
      <c r="G1016">
        <v>18.2</v>
      </c>
      <c r="H1016">
        <v>18.7</v>
      </c>
      <c r="I1016">
        <v>19.149999999999999</v>
      </c>
      <c r="J1016">
        <v>19.45</v>
      </c>
      <c r="K1016">
        <f t="shared" si="75"/>
        <v>2.1754207310639679</v>
      </c>
      <c r="L1016">
        <f t="shared" si="76"/>
        <v>0.45968119441011024</v>
      </c>
      <c r="M1016">
        <v>1587573</v>
      </c>
      <c r="N1016">
        <f t="shared" si="79"/>
        <v>1790.0400000000002</v>
      </c>
      <c r="O1016">
        <f t="shared" si="77"/>
        <v>1781.37</v>
      </c>
      <c r="P1016">
        <f t="shared" si="78"/>
        <v>-6.5</v>
      </c>
    </row>
    <row r="1017" spans="1:16" x14ac:dyDescent="0.35">
      <c r="A1017" s="1">
        <v>41598</v>
      </c>
      <c r="B1017">
        <v>1781.37</v>
      </c>
      <c r="C1017">
        <v>14.15</v>
      </c>
      <c r="D1017">
        <v>16</v>
      </c>
      <c r="E1017">
        <v>17.149999999999999</v>
      </c>
      <c r="F1017">
        <v>17.899999999999999</v>
      </c>
      <c r="G1017">
        <v>18.45</v>
      </c>
      <c r="H1017">
        <v>18.95</v>
      </c>
      <c r="I1017">
        <v>19.350000000000001</v>
      </c>
      <c r="J1017">
        <v>19.600000000000001</v>
      </c>
      <c r="K1017">
        <f t="shared" si="75"/>
        <v>1.8628774785261646</v>
      </c>
      <c r="L1017">
        <f t="shared" si="76"/>
        <v>0.53680395599133046</v>
      </c>
      <c r="M1017">
        <v>2065833</v>
      </c>
      <c r="N1017">
        <f t="shared" si="79"/>
        <v>1789.914</v>
      </c>
      <c r="O1017">
        <f t="shared" si="77"/>
        <v>1795.85</v>
      </c>
      <c r="P1017">
        <f t="shared" si="78"/>
        <v>14.480000000000018</v>
      </c>
    </row>
    <row r="1018" spans="1:16" x14ac:dyDescent="0.35">
      <c r="A1018" s="1">
        <v>41599</v>
      </c>
      <c r="B1018">
        <v>1795.85</v>
      </c>
      <c r="C1018">
        <v>13.7</v>
      </c>
      <c r="D1018">
        <v>15.5</v>
      </c>
      <c r="E1018">
        <v>16.7</v>
      </c>
      <c r="F1018">
        <v>17.45</v>
      </c>
      <c r="G1018">
        <v>18</v>
      </c>
      <c r="H1018">
        <v>18.55</v>
      </c>
      <c r="I1018">
        <v>18.95</v>
      </c>
      <c r="J1018">
        <v>19.25</v>
      </c>
      <c r="K1018">
        <f t="shared" si="75"/>
        <v>1.8954362483155727</v>
      </c>
      <c r="L1018">
        <f t="shared" si="76"/>
        <v>0.52758303049689759</v>
      </c>
      <c r="M1018">
        <v>1384622</v>
      </c>
      <c r="N1018">
        <f t="shared" si="79"/>
        <v>1790.9599999999998</v>
      </c>
      <c r="O1018">
        <f t="shared" si="77"/>
        <v>1804.76</v>
      </c>
      <c r="P1018">
        <f t="shared" si="78"/>
        <v>8.9100000000000819</v>
      </c>
    </row>
    <row r="1019" spans="1:16" x14ac:dyDescent="0.35">
      <c r="A1019" s="1">
        <v>41600</v>
      </c>
      <c r="B1019">
        <v>1804.76</v>
      </c>
      <c r="C1019">
        <v>13.6</v>
      </c>
      <c r="D1019">
        <v>15.2</v>
      </c>
      <c r="E1019">
        <v>16.45</v>
      </c>
      <c r="F1019">
        <v>17.25</v>
      </c>
      <c r="G1019">
        <v>17.8</v>
      </c>
      <c r="H1019">
        <v>18.350000000000001</v>
      </c>
      <c r="I1019">
        <v>18.8</v>
      </c>
      <c r="J1019">
        <v>19.100000000000001</v>
      </c>
      <c r="K1019">
        <f t="shared" si="75"/>
        <v>1.8988600903850539</v>
      </c>
      <c r="L1019">
        <f t="shared" si="76"/>
        <v>0.52663174346732333</v>
      </c>
      <c r="M1019">
        <v>1238550</v>
      </c>
      <c r="N1019">
        <f t="shared" si="79"/>
        <v>1792.2759999999998</v>
      </c>
      <c r="O1019">
        <f t="shared" si="77"/>
        <v>1802.48</v>
      </c>
      <c r="P1019">
        <f t="shared" si="78"/>
        <v>-2.2799999999999727</v>
      </c>
    </row>
    <row r="1020" spans="1:16" x14ac:dyDescent="0.35">
      <c r="A1020" s="1">
        <v>41603</v>
      </c>
      <c r="B1020">
        <v>1802.48</v>
      </c>
      <c r="C1020">
        <v>13.65</v>
      </c>
      <c r="D1020">
        <v>15.05</v>
      </c>
      <c r="E1020">
        <v>16.3</v>
      </c>
      <c r="F1020">
        <v>17.100000000000001</v>
      </c>
      <c r="G1020">
        <v>17.7</v>
      </c>
      <c r="H1020">
        <v>18.3</v>
      </c>
      <c r="I1020">
        <v>18.75</v>
      </c>
      <c r="J1020">
        <v>19.05</v>
      </c>
      <c r="K1020">
        <f t="shared" si="75"/>
        <v>1.8886408567311801</v>
      </c>
      <c r="L1020">
        <f t="shared" si="76"/>
        <v>0.52948129149910428</v>
      </c>
      <c r="M1020">
        <v>1106283</v>
      </c>
      <c r="N1020">
        <f t="shared" si="79"/>
        <v>1794.4659999999999</v>
      </c>
      <c r="O1020">
        <f t="shared" si="77"/>
        <v>1802.75</v>
      </c>
      <c r="P1020">
        <f t="shared" si="78"/>
        <v>0.26999999999998181</v>
      </c>
    </row>
    <row r="1021" spans="1:16" x14ac:dyDescent="0.35">
      <c r="A1021" s="1">
        <v>41604</v>
      </c>
      <c r="B1021">
        <v>1802.75</v>
      </c>
      <c r="C1021">
        <v>13.75</v>
      </c>
      <c r="D1021">
        <v>15</v>
      </c>
      <c r="E1021">
        <v>16.3</v>
      </c>
      <c r="F1021">
        <v>17.100000000000001</v>
      </c>
      <c r="G1021">
        <v>17.649999999999999</v>
      </c>
      <c r="H1021">
        <v>18.25</v>
      </c>
      <c r="I1021">
        <v>18.75</v>
      </c>
      <c r="J1021">
        <v>19.149999999999999</v>
      </c>
      <c r="K1021">
        <f t="shared" si="75"/>
        <v>1.8796727488733715</v>
      </c>
      <c r="L1021">
        <f t="shared" si="76"/>
        <v>0.53200750002859531</v>
      </c>
      <c r="M1021">
        <v>1090975</v>
      </c>
      <c r="N1021">
        <f t="shared" si="79"/>
        <v>1797.4419999999998</v>
      </c>
      <c r="O1021">
        <f t="shared" si="77"/>
        <v>1807.23</v>
      </c>
      <c r="P1021">
        <f t="shared" si="78"/>
        <v>4.4800000000000182</v>
      </c>
    </row>
    <row r="1022" spans="1:16" x14ac:dyDescent="0.35">
      <c r="A1022" s="1">
        <v>41605</v>
      </c>
      <c r="B1022">
        <v>1807.23</v>
      </c>
      <c r="C1022">
        <v>13.85</v>
      </c>
      <c r="D1022">
        <v>15.1</v>
      </c>
      <c r="E1022">
        <v>16.3</v>
      </c>
      <c r="F1022">
        <v>17.100000000000001</v>
      </c>
      <c r="G1022">
        <v>17.7</v>
      </c>
      <c r="H1022">
        <v>18.25</v>
      </c>
      <c r="I1022">
        <v>18.75</v>
      </c>
      <c r="J1022">
        <v>19.149999999999999</v>
      </c>
      <c r="K1022">
        <f t="shared" si="75"/>
        <v>1.8425525772688405</v>
      </c>
      <c r="L1022">
        <f t="shared" si="76"/>
        <v>0.54272535412925338</v>
      </c>
      <c r="M1022">
        <v>848056</v>
      </c>
      <c r="N1022">
        <f t="shared" si="79"/>
        <v>1802.614</v>
      </c>
      <c r="O1022">
        <f t="shared" si="77"/>
        <v>1805.81</v>
      </c>
      <c r="P1022">
        <f t="shared" si="78"/>
        <v>-1.4200000000000728</v>
      </c>
    </row>
    <row r="1023" spans="1:16" x14ac:dyDescent="0.35">
      <c r="A1023" s="1">
        <v>41606</v>
      </c>
      <c r="B1023">
        <v>1805.81</v>
      </c>
      <c r="C1023">
        <v>13.95</v>
      </c>
      <c r="D1023">
        <v>15.15</v>
      </c>
      <c r="E1023">
        <v>16.350000000000001</v>
      </c>
      <c r="F1023">
        <v>17.149999999999999</v>
      </c>
      <c r="G1023">
        <v>17.7</v>
      </c>
      <c r="H1023">
        <v>18.25</v>
      </c>
      <c r="I1023">
        <v>18.7</v>
      </c>
      <c r="J1023">
        <v>19.149999999999999</v>
      </c>
      <c r="K1023">
        <f t="shared" si="75"/>
        <v>1.8013883534651818</v>
      </c>
      <c r="L1023">
        <f t="shared" si="76"/>
        <v>0.55512738165336906</v>
      </c>
      <c r="M1023">
        <v>848056</v>
      </c>
      <c r="N1023">
        <f t="shared" si="79"/>
        <v>1804.6059999999998</v>
      </c>
      <c r="O1023">
        <f t="shared" si="77"/>
        <v>1805.81</v>
      </c>
      <c r="P1023">
        <f t="shared" si="78"/>
        <v>0</v>
      </c>
    </row>
    <row r="1024" spans="1:16" x14ac:dyDescent="0.35">
      <c r="A1024" s="1">
        <v>41607</v>
      </c>
      <c r="B1024">
        <v>1805.81</v>
      </c>
      <c r="C1024">
        <v>13.95</v>
      </c>
      <c r="D1024">
        <v>15.15</v>
      </c>
      <c r="E1024">
        <v>16.350000000000001</v>
      </c>
      <c r="F1024">
        <v>17.149999999999999</v>
      </c>
      <c r="G1024">
        <v>17.7</v>
      </c>
      <c r="H1024">
        <v>18.25</v>
      </c>
      <c r="I1024">
        <v>18.7</v>
      </c>
      <c r="J1024">
        <v>19.149999999999999</v>
      </c>
      <c r="K1024">
        <f t="shared" si="75"/>
        <v>1.8013883534651818</v>
      </c>
      <c r="L1024">
        <f t="shared" si="76"/>
        <v>0.55512738165336906</v>
      </c>
      <c r="M1024">
        <v>817542</v>
      </c>
      <c r="N1024">
        <f t="shared" si="79"/>
        <v>1804.816</v>
      </c>
      <c r="O1024">
        <f t="shared" si="77"/>
        <v>1800.9</v>
      </c>
      <c r="P1024">
        <f t="shared" si="78"/>
        <v>-4.9099999999998545</v>
      </c>
    </row>
    <row r="1025" spans="1:16" x14ac:dyDescent="0.35">
      <c r="A1025" s="1">
        <v>41610</v>
      </c>
      <c r="B1025">
        <v>1800.9</v>
      </c>
      <c r="C1025">
        <v>14.3</v>
      </c>
      <c r="D1025">
        <v>15.2</v>
      </c>
      <c r="E1025">
        <v>16.3</v>
      </c>
      <c r="F1025">
        <v>17.100000000000001</v>
      </c>
      <c r="G1025">
        <v>17.600000000000001</v>
      </c>
      <c r="H1025">
        <v>18.2</v>
      </c>
      <c r="I1025">
        <v>18.649999999999999</v>
      </c>
      <c r="J1025">
        <v>19.100000000000001</v>
      </c>
      <c r="K1025">
        <f t="shared" si="75"/>
        <v>1.6876521095466159</v>
      </c>
      <c r="L1025">
        <f t="shared" si="76"/>
        <v>0.59253918170886999</v>
      </c>
      <c r="M1025">
        <v>1324016</v>
      </c>
      <c r="N1025">
        <f t="shared" si="79"/>
        <v>1804.5</v>
      </c>
      <c r="O1025">
        <f t="shared" si="77"/>
        <v>1795.15</v>
      </c>
      <c r="P1025">
        <f t="shared" si="78"/>
        <v>-5.75</v>
      </c>
    </row>
    <row r="1026" spans="1:16" x14ac:dyDescent="0.35">
      <c r="A1026" s="1">
        <v>41611</v>
      </c>
      <c r="B1026">
        <v>1795.15</v>
      </c>
      <c r="C1026">
        <v>14.65</v>
      </c>
      <c r="D1026">
        <v>15.5</v>
      </c>
      <c r="E1026">
        <v>16.5</v>
      </c>
      <c r="F1026">
        <v>17.2</v>
      </c>
      <c r="G1026">
        <v>17.7</v>
      </c>
      <c r="H1026">
        <v>18.2</v>
      </c>
      <c r="I1026">
        <v>18.649999999999999</v>
      </c>
      <c r="J1026">
        <v>19.05</v>
      </c>
      <c r="K1026">
        <f t="shared" si="75"/>
        <v>1.5424788722794782</v>
      </c>
      <c r="L1026">
        <f t="shared" si="76"/>
        <v>0.64830709708340972</v>
      </c>
      <c r="M1026">
        <v>1720294</v>
      </c>
      <c r="N1026">
        <f t="shared" si="79"/>
        <v>1802.98</v>
      </c>
      <c r="O1026">
        <f t="shared" si="77"/>
        <v>1792.81</v>
      </c>
      <c r="P1026">
        <f t="shared" si="78"/>
        <v>-2.3400000000001455</v>
      </c>
    </row>
    <row r="1027" spans="1:16" x14ac:dyDescent="0.35">
      <c r="A1027" s="1">
        <v>41612</v>
      </c>
      <c r="B1027">
        <v>1792.81</v>
      </c>
      <c r="C1027">
        <v>14.25</v>
      </c>
      <c r="D1027">
        <v>15.4</v>
      </c>
      <c r="E1027">
        <v>16.45</v>
      </c>
      <c r="F1027">
        <v>17.149999999999999</v>
      </c>
      <c r="G1027">
        <v>17.600000000000001</v>
      </c>
      <c r="H1027">
        <v>18.100000000000001</v>
      </c>
      <c r="I1027">
        <v>18.55</v>
      </c>
      <c r="J1027">
        <v>18.899999999999999</v>
      </c>
      <c r="K1027">
        <f t="shared" si="75"/>
        <v>1.6040128250288845</v>
      </c>
      <c r="L1027">
        <f t="shared" si="76"/>
        <v>0.62343641172694009</v>
      </c>
      <c r="M1027">
        <v>2097836</v>
      </c>
      <c r="N1027">
        <f t="shared" si="79"/>
        <v>1800.096</v>
      </c>
      <c r="O1027">
        <f t="shared" si="77"/>
        <v>1785.03</v>
      </c>
      <c r="P1027">
        <f t="shared" si="78"/>
        <v>-7.7799999999999727</v>
      </c>
    </row>
    <row r="1028" spans="1:16" x14ac:dyDescent="0.35">
      <c r="A1028" s="1">
        <v>41613</v>
      </c>
      <c r="B1028">
        <v>1785.03</v>
      </c>
      <c r="C1028">
        <v>14.55</v>
      </c>
      <c r="D1028">
        <v>15.5</v>
      </c>
      <c r="E1028">
        <v>16.45</v>
      </c>
      <c r="F1028">
        <v>17.149999999999999</v>
      </c>
      <c r="G1028">
        <v>17.600000000000001</v>
      </c>
      <c r="H1028">
        <v>18.05</v>
      </c>
      <c r="I1028">
        <v>18.5</v>
      </c>
      <c r="J1028">
        <v>18.850000000000001</v>
      </c>
      <c r="K1028">
        <f t="shared" ref="K1028:K1091" si="80">_xlfn.STDEV.S(C1028:J1028)</f>
        <v>1.4956932219829424</v>
      </c>
      <c r="L1028">
        <f t="shared" ref="L1028:L1091" si="81">1/K1028</f>
        <v>0.66858630185823253</v>
      </c>
      <c r="M1028">
        <v>1571790</v>
      </c>
      <c r="N1028">
        <f t="shared" si="79"/>
        <v>1795.94</v>
      </c>
      <c r="O1028">
        <f t="shared" ref="O1028:O1091" si="82">B1029</f>
        <v>1805.09</v>
      </c>
      <c r="P1028">
        <f t="shared" ref="P1028:P1091" si="83">O1028-B1028</f>
        <v>20.059999999999945</v>
      </c>
    </row>
    <row r="1029" spans="1:16" x14ac:dyDescent="0.35">
      <c r="A1029" s="1">
        <v>41614</v>
      </c>
      <c r="B1029">
        <v>1805.09</v>
      </c>
      <c r="C1029">
        <v>13.95</v>
      </c>
      <c r="D1029">
        <v>15</v>
      </c>
      <c r="E1029">
        <v>16.05</v>
      </c>
      <c r="F1029">
        <v>16.75</v>
      </c>
      <c r="G1029">
        <v>17.25</v>
      </c>
      <c r="H1029">
        <v>17.8</v>
      </c>
      <c r="I1029">
        <v>18.25</v>
      </c>
      <c r="J1029">
        <v>18.600000000000001</v>
      </c>
      <c r="K1029">
        <f t="shared" si="80"/>
        <v>1.6213833379467764</v>
      </c>
      <c r="L1029">
        <f t="shared" si="81"/>
        <v>0.61675729396993839</v>
      </c>
      <c r="M1029">
        <v>1756084</v>
      </c>
      <c r="N1029">
        <f t="shared" si="79"/>
        <v>1795.7959999999998</v>
      </c>
      <c r="O1029">
        <f t="shared" si="82"/>
        <v>1808.37</v>
      </c>
      <c r="P1029">
        <f t="shared" si="83"/>
        <v>3.2799999999999727</v>
      </c>
    </row>
    <row r="1030" spans="1:16" x14ac:dyDescent="0.35">
      <c r="A1030" s="1">
        <v>41617</v>
      </c>
      <c r="B1030">
        <v>1808.37</v>
      </c>
      <c r="C1030">
        <v>13.75</v>
      </c>
      <c r="D1030">
        <v>14.8</v>
      </c>
      <c r="E1030">
        <v>15.8</v>
      </c>
      <c r="F1030">
        <v>16.5</v>
      </c>
      <c r="G1030">
        <v>17.05</v>
      </c>
      <c r="H1030">
        <v>17.5</v>
      </c>
      <c r="I1030">
        <v>18</v>
      </c>
      <c r="J1030">
        <v>18.399999999999999</v>
      </c>
      <c r="K1030">
        <f t="shared" si="80"/>
        <v>1.6080156360291664</v>
      </c>
      <c r="L1030">
        <f t="shared" si="81"/>
        <v>0.62188450012177732</v>
      </c>
      <c r="M1030">
        <v>1059179</v>
      </c>
      <c r="N1030">
        <f t="shared" si="79"/>
        <v>1797.2900000000002</v>
      </c>
      <c r="O1030">
        <f t="shared" si="82"/>
        <v>1802.62</v>
      </c>
      <c r="P1030">
        <f t="shared" si="83"/>
        <v>-5.75</v>
      </c>
    </row>
    <row r="1031" spans="1:16" x14ac:dyDescent="0.35">
      <c r="A1031" s="1">
        <v>41618</v>
      </c>
      <c r="B1031">
        <v>1802.62</v>
      </c>
      <c r="C1031">
        <v>13.95</v>
      </c>
      <c r="D1031">
        <v>14.9</v>
      </c>
      <c r="E1031">
        <v>15.9</v>
      </c>
      <c r="F1031">
        <v>16.600000000000001</v>
      </c>
      <c r="G1031">
        <v>17.100000000000001</v>
      </c>
      <c r="H1031">
        <v>17.600000000000001</v>
      </c>
      <c r="I1031">
        <v>18.05</v>
      </c>
      <c r="J1031">
        <v>18.399999999999999</v>
      </c>
      <c r="K1031">
        <f t="shared" si="80"/>
        <v>1.5576424493445216</v>
      </c>
      <c r="L1031">
        <f t="shared" si="81"/>
        <v>0.64199585753509381</v>
      </c>
      <c r="M1031">
        <v>1166111</v>
      </c>
      <c r="N1031">
        <f t="shared" si="79"/>
        <v>1798.7840000000001</v>
      </c>
      <c r="O1031">
        <f t="shared" si="82"/>
        <v>1782.22</v>
      </c>
      <c r="P1031">
        <f t="shared" si="83"/>
        <v>-20.399999999999864</v>
      </c>
    </row>
    <row r="1032" spans="1:16" x14ac:dyDescent="0.35">
      <c r="A1032" s="1">
        <v>41619</v>
      </c>
      <c r="B1032">
        <v>1782.22</v>
      </c>
      <c r="C1032">
        <v>14.9</v>
      </c>
      <c r="D1032">
        <v>15.45</v>
      </c>
      <c r="E1032">
        <v>16.399999999999999</v>
      </c>
      <c r="F1032">
        <v>17.100000000000001</v>
      </c>
      <c r="G1032">
        <v>17.55</v>
      </c>
      <c r="H1032">
        <v>18.05</v>
      </c>
      <c r="I1032">
        <v>18.5</v>
      </c>
      <c r="J1032">
        <v>18.850000000000001</v>
      </c>
      <c r="K1032">
        <f t="shared" si="80"/>
        <v>1.4232758993653645</v>
      </c>
      <c r="L1032">
        <f t="shared" si="81"/>
        <v>0.70260446372056029</v>
      </c>
      <c r="M1032">
        <v>1988648</v>
      </c>
      <c r="N1032">
        <f t="shared" ref="N1032:N1095" si="84">AVERAGE(B1028:B1032)</f>
        <v>1796.6659999999999</v>
      </c>
      <c r="O1032">
        <f t="shared" si="82"/>
        <v>1775.5</v>
      </c>
      <c r="P1032">
        <f t="shared" si="83"/>
        <v>-6.7200000000000273</v>
      </c>
    </row>
    <row r="1033" spans="1:16" x14ac:dyDescent="0.35">
      <c r="A1033" s="1">
        <v>41620</v>
      </c>
      <c r="B1033">
        <v>1775.5</v>
      </c>
      <c r="C1033">
        <v>15.4</v>
      </c>
      <c r="D1033">
        <v>15.5</v>
      </c>
      <c r="E1033">
        <v>16.45</v>
      </c>
      <c r="F1033">
        <v>17.100000000000001</v>
      </c>
      <c r="G1033">
        <v>17.600000000000001</v>
      </c>
      <c r="H1033">
        <v>18.05</v>
      </c>
      <c r="I1033">
        <v>18.55</v>
      </c>
      <c r="J1033">
        <v>18.95</v>
      </c>
      <c r="K1033">
        <f t="shared" si="80"/>
        <v>1.3347016788138732</v>
      </c>
      <c r="L1033">
        <f t="shared" si="81"/>
        <v>0.7492310947632006</v>
      </c>
      <c r="M1033">
        <v>1831044</v>
      </c>
      <c r="N1033">
        <f t="shared" si="84"/>
        <v>1794.7599999999998</v>
      </c>
      <c r="O1033">
        <f t="shared" si="82"/>
        <v>1775.32</v>
      </c>
      <c r="P1033">
        <f t="shared" si="83"/>
        <v>-0.18000000000006366</v>
      </c>
    </row>
    <row r="1034" spans="1:16" x14ac:dyDescent="0.35">
      <c r="A1034" s="1">
        <v>41621</v>
      </c>
      <c r="B1034">
        <v>1775.32</v>
      </c>
      <c r="C1034">
        <v>15.5</v>
      </c>
      <c r="D1034">
        <v>15.5</v>
      </c>
      <c r="E1034">
        <v>16.5</v>
      </c>
      <c r="F1034">
        <v>17.2</v>
      </c>
      <c r="G1034">
        <v>17.649999999999999</v>
      </c>
      <c r="H1034">
        <v>18.05</v>
      </c>
      <c r="I1034">
        <v>18.5</v>
      </c>
      <c r="J1034">
        <v>18.899999999999999</v>
      </c>
      <c r="K1034">
        <f t="shared" si="80"/>
        <v>1.2966991059719948</v>
      </c>
      <c r="L1034">
        <f t="shared" si="81"/>
        <v>0.77118893303347225</v>
      </c>
      <c r="M1034">
        <v>988386</v>
      </c>
      <c r="N1034">
        <f t="shared" si="84"/>
        <v>1788.806</v>
      </c>
      <c r="O1034">
        <f t="shared" si="82"/>
        <v>1786.54</v>
      </c>
      <c r="P1034">
        <f t="shared" si="83"/>
        <v>11.220000000000027</v>
      </c>
    </row>
    <row r="1035" spans="1:16" x14ac:dyDescent="0.35">
      <c r="A1035" s="1">
        <v>41624</v>
      </c>
      <c r="B1035">
        <v>1786.54</v>
      </c>
      <c r="C1035">
        <v>15.9</v>
      </c>
      <c r="D1035">
        <v>15.75</v>
      </c>
      <c r="E1035">
        <v>16.600000000000001</v>
      </c>
      <c r="F1035">
        <v>17.3</v>
      </c>
      <c r="G1035">
        <v>17.75</v>
      </c>
      <c r="H1035">
        <v>18.149999999999999</v>
      </c>
      <c r="I1035">
        <v>18.5</v>
      </c>
      <c r="J1035">
        <v>18.95</v>
      </c>
      <c r="K1035">
        <f t="shared" si="80"/>
        <v>1.1897628815380454</v>
      </c>
      <c r="L1035">
        <f t="shared" si="81"/>
        <v>0.84050361254106976</v>
      </c>
      <c r="M1035">
        <v>858132</v>
      </c>
      <c r="N1035">
        <f t="shared" si="84"/>
        <v>1784.44</v>
      </c>
      <c r="O1035">
        <f t="shared" si="82"/>
        <v>1781</v>
      </c>
      <c r="P1035">
        <f t="shared" si="83"/>
        <v>-5.5399999999999636</v>
      </c>
    </row>
    <row r="1036" spans="1:16" x14ac:dyDescent="0.35">
      <c r="A1036" s="1">
        <v>41625</v>
      </c>
      <c r="B1036">
        <v>1781</v>
      </c>
      <c r="C1036">
        <v>16.25</v>
      </c>
      <c r="D1036">
        <v>15.55</v>
      </c>
      <c r="E1036">
        <v>16.399999999999999</v>
      </c>
      <c r="F1036">
        <v>17.05</v>
      </c>
      <c r="G1036">
        <v>17.55</v>
      </c>
      <c r="H1036">
        <v>18</v>
      </c>
      <c r="I1036">
        <v>18.350000000000001</v>
      </c>
      <c r="J1036">
        <v>18.8</v>
      </c>
      <c r="K1036">
        <f t="shared" si="80"/>
        <v>1.1286646661304807</v>
      </c>
      <c r="L1036">
        <f t="shared" si="81"/>
        <v>0.8860027517547836</v>
      </c>
      <c r="M1036">
        <v>740425</v>
      </c>
      <c r="N1036">
        <f t="shared" si="84"/>
        <v>1780.116</v>
      </c>
      <c r="O1036">
        <f t="shared" si="82"/>
        <v>1810.65</v>
      </c>
      <c r="P1036">
        <f t="shared" si="83"/>
        <v>29.650000000000091</v>
      </c>
    </row>
    <row r="1037" spans="1:16" x14ac:dyDescent="0.35">
      <c r="A1037" s="1">
        <v>41626</v>
      </c>
      <c r="B1037">
        <v>1810.65</v>
      </c>
      <c r="C1037">
        <v>14.5</v>
      </c>
      <c r="D1037">
        <v>15.55</v>
      </c>
      <c r="E1037">
        <v>16.350000000000001</v>
      </c>
      <c r="F1037">
        <v>16.899999999999999</v>
      </c>
      <c r="G1037">
        <v>17.350000000000001</v>
      </c>
      <c r="H1037">
        <v>17.850000000000001</v>
      </c>
      <c r="I1037">
        <v>18.3</v>
      </c>
      <c r="J1037">
        <v>18.649999999999999</v>
      </c>
      <c r="K1037">
        <f t="shared" si="80"/>
        <v>1.4144502970614212</v>
      </c>
      <c r="L1037">
        <f t="shared" si="81"/>
        <v>0.70698843365337138</v>
      </c>
      <c r="M1037">
        <v>705349</v>
      </c>
      <c r="N1037">
        <f t="shared" si="84"/>
        <v>1785.8020000000001</v>
      </c>
      <c r="O1037">
        <f t="shared" si="82"/>
        <v>1809.6</v>
      </c>
      <c r="P1037">
        <f t="shared" si="83"/>
        <v>-1.0500000000001819</v>
      </c>
    </row>
    <row r="1038" spans="1:16" x14ac:dyDescent="0.35">
      <c r="A1038" s="1">
        <v>41627</v>
      </c>
      <c r="B1038">
        <v>1809.6</v>
      </c>
      <c r="C1038">
        <v>14.45</v>
      </c>
      <c r="D1038">
        <v>15.6</v>
      </c>
      <c r="E1038">
        <v>16.5</v>
      </c>
      <c r="F1038">
        <v>17.100000000000001</v>
      </c>
      <c r="G1038">
        <v>17.55</v>
      </c>
      <c r="H1038">
        <v>18</v>
      </c>
      <c r="I1038">
        <v>18.45</v>
      </c>
      <c r="J1038">
        <v>18.8</v>
      </c>
      <c r="K1038">
        <f t="shared" si="80"/>
        <v>1.4804529953458747</v>
      </c>
      <c r="L1038">
        <f t="shared" si="81"/>
        <v>0.67546892953961868</v>
      </c>
      <c r="M1038">
        <v>387241</v>
      </c>
      <c r="N1038">
        <f t="shared" si="84"/>
        <v>1792.6220000000001</v>
      </c>
      <c r="O1038">
        <f t="shared" si="82"/>
        <v>1818.32</v>
      </c>
      <c r="P1038">
        <f t="shared" si="83"/>
        <v>8.7200000000000273</v>
      </c>
    </row>
    <row r="1039" spans="1:16" x14ac:dyDescent="0.35">
      <c r="A1039" s="1">
        <v>41628</v>
      </c>
      <c r="B1039">
        <v>1818.32</v>
      </c>
      <c r="C1039">
        <v>14.45</v>
      </c>
      <c r="D1039">
        <v>15.45</v>
      </c>
      <c r="E1039">
        <v>16.350000000000001</v>
      </c>
      <c r="F1039">
        <v>16.95</v>
      </c>
      <c r="G1039">
        <v>17.45</v>
      </c>
      <c r="H1039">
        <v>17.899999999999999</v>
      </c>
      <c r="I1039">
        <v>18.399999999999999</v>
      </c>
      <c r="J1039">
        <v>18.7</v>
      </c>
      <c r="K1039">
        <f t="shared" si="80"/>
        <v>1.4724705915084151</v>
      </c>
      <c r="L1039">
        <f t="shared" si="81"/>
        <v>0.67913071117813562</v>
      </c>
      <c r="M1039">
        <v>47698</v>
      </c>
      <c r="N1039">
        <f t="shared" si="84"/>
        <v>1801.2220000000002</v>
      </c>
      <c r="O1039">
        <f t="shared" si="82"/>
        <v>1827.99</v>
      </c>
      <c r="P1039">
        <f t="shared" si="83"/>
        <v>9.6700000000000728</v>
      </c>
    </row>
    <row r="1040" spans="1:16" x14ac:dyDescent="0.35">
      <c r="A1040" s="1">
        <v>41631</v>
      </c>
      <c r="B1040">
        <v>1827.99</v>
      </c>
      <c r="C1040">
        <v>13.9</v>
      </c>
      <c r="D1040">
        <v>15</v>
      </c>
      <c r="E1040">
        <v>15.95</v>
      </c>
      <c r="F1040">
        <v>16.649999999999999</v>
      </c>
      <c r="G1040">
        <v>17.149999999999999</v>
      </c>
      <c r="H1040">
        <v>17.649999999999999</v>
      </c>
      <c r="I1040">
        <v>18.149999999999999</v>
      </c>
      <c r="J1040">
        <v>18.5</v>
      </c>
      <c r="K1040">
        <f t="shared" si="80"/>
        <v>1.5896849418314665</v>
      </c>
      <c r="L1040">
        <f t="shared" si="81"/>
        <v>0.62905546481927799</v>
      </c>
      <c r="M1040">
        <v>733403</v>
      </c>
      <c r="N1040">
        <f t="shared" si="84"/>
        <v>1809.5119999999999</v>
      </c>
      <c r="O1040">
        <f t="shared" si="82"/>
        <v>1833.32</v>
      </c>
      <c r="P1040">
        <f t="shared" si="83"/>
        <v>5.3299999999999272</v>
      </c>
    </row>
    <row r="1041" spans="1:16" x14ac:dyDescent="0.35">
      <c r="A1041" s="1">
        <v>41632</v>
      </c>
      <c r="B1041">
        <v>1833.32</v>
      </c>
      <c r="C1041">
        <v>13.4</v>
      </c>
      <c r="D1041">
        <v>14.6</v>
      </c>
      <c r="E1041">
        <v>15.65</v>
      </c>
      <c r="F1041">
        <v>16.3</v>
      </c>
      <c r="G1041">
        <v>16.75</v>
      </c>
      <c r="H1041">
        <v>17.2</v>
      </c>
      <c r="I1041">
        <v>17.75</v>
      </c>
      <c r="J1041">
        <v>18.3</v>
      </c>
      <c r="K1041">
        <f t="shared" si="80"/>
        <v>1.6393460150751753</v>
      </c>
      <c r="L1041">
        <f t="shared" si="81"/>
        <v>0.60999934779122456</v>
      </c>
      <c r="M1041">
        <v>314408</v>
      </c>
      <c r="N1041">
        <f t="shared" si="84"/>
        <v>1819.9759999999999</v>
      </c>
      <c r="O1041">
        <f t="shared" si="82"/>
        <v>1842.02</v>
      </c>
      <c r="P1041">
        <f t="shared" si="83"/>
        <v>8.7000000000000455</v>
      </c>
    </row>
    <row r="1042" spans="1:16" x14ac:dyDescent="0.35">
      <c r="A1042" s="1">
        <v>41633</v>
      </c>
      <c r="B1042">
        <v>1842.02</v>
      </c>
      <c r="C1042">
        <v>13.4</v>
      </c>
      <c r="D1042">
        <v>14.5</v>
      </c>
      <c r="E1042">
        <v>15.55</v>
      </c>
      <c r="F1042">
        <v>16.2</v>
      </c>
      <c r="G1042">
        <v>16.75</v>
      </c>
      <c r="H1042">
        <v>17.2</v>
      </c>
      <c r="I1042">
        <v>17.75</v>
      </c>
      <c r="J1042">
        <v>18.100000000000001</v>
      </c>
      <c r="K1042">
        <f t="shared" si="80"/>
        <v>1.6241343848339644</v>
      </c>
      <c r="L1042">
        <f t="shared" si="81"/>
        <v>0.61571259702270897</v>
      </c>
      <c r="M1042">
        <v>314408</v>
      </c>
      <c r="N1042">
        <f t="shared" si="84"/>
        <v>1826.25</v>
      </c>
      <c r="O1042">
        <f t="shared" si="82"/>
        <v>1842.02</v>
      </c>
      <c r="P1042">
        <f t="shared" si="83"/>
        <v>0</v>
      </c>
    </row>
    <row r="1043" spans="1:16" x14ac:dyDescent="0.35">
      <c r="A1043" s="1">
        <v>41634</v>
      </c>
      <c r="B1043">
        <v>1842.02</v>
      </c>
      <c r="C1043">
        <v>13.4</v>
      </c>
      <c r="D1043">
        <v>14.5</v>
      </c>
      <c r="E1043">
        <v>15.55</v>
      </c>
      <c r="F1043">
        <v>16.2</v>
      </c>
      <c r="G1043">
        <v>16.75</v>
      </c>
      <c r="H1043">
        <v>17.2</v>
      </c>
      <c r="I1043">
        <v>17.75</v>
      </c>
      <c r="J1043">
        <v>18.100000000000001</v>
      </c>
      <c r="K1043">
        <f t="shared" si="80"/>
        <v>1.6241343848339644</v>
      </c>
      <c r="L1043">
        <f t="shared" si="81"/>
        <v>0.61571259702270897</v>
      </c>
      <c r="M1043">
        <v>437830</v>
      </c>
      <c r="N1043">
        <f t="shared" si="84"/>
        <v>1832.7339999999999</v>
      </c>
      <c r="O1043">
        <f t="shared" si="82"/>
        <v>1841.4</v>
      </c>
      <c r="P1043">
        <f t="shared" si="83"/>
        <v>-0.61999999999989086</v>
      </c>
    </row>
    <row r="1044" spans="1:16" x14ac:dyDescent="0.35">
      <c r="A1044" s="1">
        <v>41635</v>
      </c>
      <c r="B1044">
        <v>1841.4</v>
      </c>
      <c r="C1044">
        <v>13.7</v>
      </c>
      <c r="D1044">
        <v>14.65</v>
      </c>
      <c r="E1044">
        <v>15.65</v>
      </c>
      <c r="F1044">
        <v>16.3</v>
      </c>
      <c r="G1044">
        <v>16.850000000000001</v>
      </c>
      <c r="H1044">
        <v>17.25</v>
      </c>
      <c r="I1044">
        <v>17.8</v>
      </c>
      <c r="J1044">
        <v>18.149999999999999</v>
      </c>
      <c r="K1044">
        <f t="shared" si="80"/>
        <v>1.548371840722653</v>
      </c>
      <c r="L1044">
        <f t="shared" si="81"/>
        <v>0.64583969670572283</v>
      </c>
      <c r="M1044">
        <v>622662</v>
      </c>
      <c r="N1044">
        <f t="shared" si="84"/>
        <v>1837.35</v>
      </c>
      <c r="O1044">
        <f t="shared" si="82"/>
        <v>1841.07</v>
      </c>
      <c r="P1044">
        <f t="shared" si="83"/>
        <v>-0.33000000000015461</v>
      </c>
    </row>
    <row r="1045" spans="1:16" x14ac:dyDescent="0.35">
      <c r="A1045" s="1">
        <v>41638</v>
      </c>
      <c r="B1045">
        <v>1841.07</v>
      </c>
      <c r="C1045">
        <v>13.9</v>
      </c>
      <c r="D1045">
        <v>14.85</v>
      </c>
      <c r="E1045">
        <v>15.8</v>
      </c>
      <c r="F1045">
        <v>16.45</v>
      </c>
      <c r="G1045">
        <v>16.95</v>
      </c>
      <c r="H1045">
        <v>17.399999999999999</v>
      </c>
      <c r="I1045">
        <v>17.95</v>
      </c>
      <c r="J1045">
        <v>18.3</v>
      </c>
      <c r="K1045">
        <f t="shared" si="80"/>
        <v>1.5264337522473745</v>
      </c>
      <c r="L1045">
        <f t="shared" si="81"/>
        <v>0.65512178208041849</v>
      </c>
      <c r="M1045">
        <v>566572</v>
      </c>
      <c r="N1045">
        <f t="shared" si="84"/>
        <v>1839.9659999999999</v>
      </c>
      <c r="O1045">
        <f t="shared" si="82"/>
        <v>1848.36</v>
      </c>
      <c r="P1045">
        <f t="shared" si="83"/>
        <v>7.2899999999999636</v>
      </c>
    </row>
    <row r="1046" spans="1:16" x14ac:dyDescent="0.35">
      <c r="A1046" s="1">
        <v>41639</v>
      </c>
      <c r="B1046">
        <v>1848.36</v>
      </c>
      <c r="C1046">
        <v>13.95</v>
      </c>
      <c r="D1046">
        <v>14.75</v>
      </c>
      <c r="E1046">
        <v>15.6</v>
      </c>
      <c r="F1046">
        <v>16.25</v>
      </c>
      <c r="G1046">
        <v>16.8</v>
      </c>
      <c r="H1046">
        <v>17.25</v>
      </c>
      <c r="I1046">
        <v>17.7</v>
      </c>
      <c r="J1046">
        <v>18.100000000000001</v>
      </c>
      <c r="K1046">
        <f t="shared" si="80"/>
        <v>1.4525839046333953</v>
      </c>
      <c r="L1046">
        <f t="shared" si="81"/>
        <v>0.68842839082151408</v>
      </c>
      <c r="M1046">
        <v>650261</v>
      </c>
      <c r="N1046">
        <f t="shared" si="84"/>
        <v>1842.9740000000002</v>
      </c>
      <c r="O1046">
        <f t="shared" si="82"/>
        <v>1831.98</v>
      </c>
      <c r="P1046">
        <f t="shared" si="83"/>
        <v>-16.379999999999882</v>
      </c>
    </row>
    <row r="1047" spans="1:16" x14ac:dyDescent="0.35">
      <c r="A1047" s="1">
        <v>41640</v>
      </c>
      <c r="B1047">
        <v>1831.98</v>
      </c>
      <c r="C1047">
        <v>14.2</v>
      </c>
      <c r="D1047">
        <v>15.05</v>
      </c>
      <c r="E1047">
        <v>15.9</v>
      </c>
      <c r="F1047">
        <v>16.5</v>
      </c>
      <c r="G1047">
        <v>17</v>
      </c>
      <c r="H1047">
        <v>17.45</v>
      </c>
      <c r="I1047">
        <v>17.95</v>
      </c>
      <c r="J1047">
        <v>18.3</v>
      </c>
      <c r="K1047">
        <f t="shared" si="80"/>
        <v>1.4258925776008313</v>
      </c>
      <c r="L1047">
        <f t="shared" si="81"/>
        <v>0.70131510305115219</v>
      </c>
      <c r="M1047">
        <v>650261</v>
      </c>
      <c r="N1047">
        <f t="shared" si="84"/>
        <v>1840.9659999999999</v>
      </c>
      <c r="O1047">
        <f t="shared" si="82"/>
        <v>1831.98</v>
      </c>
      <c r="P1047">
        <f t="shared" si="83"/>
        <v>0</v>
      </c>
    </row>
    <row r="1048" spans="1:16" x14ac:dyDescent="0.35">
      <c r="A1048" s="1">
        <v>41641</v>
      </c>
      <c r="B1048">
        <v>1831.98</v>
      </c>
      <c r="C1048">
        <v>14.2</v>
      </c>
      <c r="D1048">
        <v>15.05</v>
      </c>
      <c r="E1048">
        <v>15.9</v>
      </c>
      <c r="F1048">
        <v>16.5</v>
      </c>
      <c r="G1048">
        <v>17</v>
      </c>
      <c r="H1048">
        <v>17.45</v>
      </c>
      <c r="I1048">
        <v>17.95</v>
      </c>
      <c r="J1048">
        <v>18.3</v>
      </c>
      <c r="K1048">
        <f t="shared" si="80"/>
        <v>1.4258925776008313</v>
      </c>
      <c r="L1048">
        <f t="shared" si="81"/>
        <v>0.70131510305115219</v>
      </c>
      <c r="M1048">
        <v>1223831</v>
      </c>
      <c r="N1048">
        <f t="shared" si="84"/>
        <v>1838.9579999999999</v>
      </c>
      <c r="O1048">
        <f t="shared" si="82"/>
        <v>1831.37</v>
      </c>
      <c r="P1048">
        <f t="shared" si="83"/>
        <v>-0.61000000000012733</v>
      </c>
    </row>
    <row r="1049" spans="1:16" x14ac:dyDescent="0.35">
      <c r="A1049" s="1">
        <v>41642</v>
      </c>
      <c r="B1049">
        <v>1831.37</v>
      </c>
      <c r="C1049">
        <v>14.05</v>
      </c>
      <c r="D1049">
        <v>14.9</v>
      </c>
      <c r="E1049">
        <v>15.8</v>
      </c>
      <c r="F1049">
        <v>16.399999999999999</v>
      </c>
      <c r="G1049">
        <v>16.95</v>
      </c>
      <c r="H1049">
        <v>17.350000000000001</v>
      </c>
      <c r="I1049">
        <v>17.899999999999999</v>
      </c>
      <c r="J1049">
        <v>18.25</v>
      </c>
      <c r="K1049">
        <f t="shared" si="80"/>
        <v>1.4633620780341994</v>
      </c>
      <c r="L1049">
        <f t="shared" si="81"/>
        <v>0.6833578749992929</v>
      </c>
      <c r="M1049">
        <v>960040</v>
      </c>
      <c r="N1049">
        <f t="shared" si="84"/>
        <v>1836.9519999999998</v>
      </c>
      <c r="O1049">
        <f t="shared" si="82"/>
        <v>1826.77</v>
      </c>
      <c r="P1049">
        <f t="shared" si="83"/>
        <v>-4.5999999999999091</v>
      </c>
    </row>
    <row r="1050" spans="1:16" x14ac:dyDescent="0.35">
      <c r="A1050" s="1">
        <v>41645</v>
      </c>
      <c r="B1050">
        <v>1826.77</v>
      </c>
      <c r="C1050">
        <v>13.9</v>
      </c>
      <c r="D1050">
        <v>14.75</v>
      </c>
      <c r="E1050">
        <v>15.55</v>
      </c>
      <c r="F1050">
        <v>16.2</v>
      </c>
      <c r="G1050">
        <v>16.7</v>
      </c>
      <c r="H1050">
        <v>17.149999999999999</v>
      </c>
      <c r="I1050">
        <v>17.7</v>
      </c>
      <c r="J1050">
        <v>18.05</v>
      </c>
      <c r="K1050">
        <f t="shared" si="80"/>
        <v>1.4451890632617683</v>
      </c>
      <c r="L1050">
        <f t="shared" si="81"/>
        <v>0.69195098788183196</v>
      </c>
      <c r="M1050">
        <v>1361860</v>
      </c>
      <c r="N1050">
        <f t="shared" si="84"/>
        <v>1834.0919999999999</v>
      </c>
      <c r="O1050">
        <f t="shared" si="82"/>
        <v>1837.88</v>
      </c>
      <c r="P1050">
        <f t="shared" si="83"/>
        <v>11.110000000000127</v>
      </c>
    </row>
    <row r="1051" spans="1:16" x14ac:dyDescent="0.35">
      <c r="A1051" s="1">
        <v>41646</v>
      </c>
      <c r="B1051">
        <v>1837.88</v>
      </c>
      <c r="C1051">
        <v>13.65</v>
      </c>
      <c r="D1051">
        <v>14.45</v>
      </c>
      <c r="E1051">
        <v>15.3</v>
      </c>
      <c r="F1051">
        <v>15.9</v>
      </c>
      <c r="G1051">
        <v>16.399999999999999</v>
      </c>
      <c r="H1051">
        <v>16.899999999999999</v>
      </c>
      <c r="I1051">
        <v>17.399999999999999</v>
      </c>
      <c r="J1051">
        <v>17.8</v>
      </c>
      <c r="K1051">
        <f t="shared" si="80"/>
        <v>1.4437055497177094</v>
      </c>
      <c r="L1051">
        <f t="shared" si="81"/>
        <v>0.69266201837038865</v>
      </c>
      <c r="M1051">
        <v>1150952</v>
      </c>
      <c r="N1051">
        <f t="shared" si="84"/>
        <v>1831.9959999999999</v>
      </c>
      <c r="O1051">
        <f t="shared" si="82"/>
        <v>1837.49</v>
      </c>
      <c r="P1051">
        <f t="shared" si="83"/>
        <v>-0.39000000000010004</v>
      </c>
    </row>
    <row r="1052" spans="1:16" x14ac:dyDescent="0.35">
      <c r="A1052" s="1">
        <v>41647</v>
      </c>
      <c r="B1052">
        <v>1837.49</v>
      </c>
      <c r="C1052">
        <v>13.7</v>
      </c>
      <c r="D1052">
        <v>14.45</v>
      </c>
      <c r="E1052">
        <v>15.25</v>
      </c>
      <c r="F1052">
        <v>15.85</v>
      </c>
      <c r="G1052">
        <v>16.399999999999999</v>
      </c>
      <c r="H1052">
        <v>16.8</v>
      </c>
      <c r="I1052">
        <v>17.350000000000001</v>
      </c>
      <c r="J1052">
        <v>17.7</v>
      </c>
      <c r="K1052">
        <f t="shared" si="80"/>
        <v>1.4019756468233373</v>
      </c>
      <c r="L1052">
        <f t="shared" si="81"/>
        <v>0.71327915164992151</v>
      </c>
      <c r="M1052">
        <v>1330414</v>
      </c>
      <c r="N1052">
        <f t="shared" si="84"/>
        <v>1833.098</v>
      </c>
      <c r="O1052">
        <f t="shared" si="82"/>
        <v>1838.13</v>
      </c>
      <c r="P1052">
        <f t="shared" si="83"/>
        <v>0.64000000000010004</v>
      </c>
    </row>
    <row r="1053" spans="1:16" x14ac:dyDescent="0.35">
      <c r="A1053" s="1">
        <v>41648</v>
      </c>
      <c r="B1053">
        <v>1838.13</v>
      </c>
      <c r="C1053">
        <v>13.65</v>
      </c>
      <c r="D1053">
        <v>14.55</v>
      </c>
      <c r="E1053">
        <v>15.35</v>
      </c>
      <c r="F1053">
        <v>15.95</v>
      </c>
      <c r="G1053">
        <v>16.5</v>
      </c>
      <c r="H1053">
        <v>16.95</v>
      </c>
      <c r="I1053">
        <v>17.45</v>
      </c>
      <c r="J1053">
        <v>17.850000000000001</v>
      </c>
      <c r="K1053">
        <f t="shared" si="80"/>
        <v>1.4501077546168766</v>
      </c>
      <c r="L1053">
        <f t="shared" si="81"/>
        <v>0.68960392551255845</v>
      </c>
      <c r="M1053">
        <v>1324525</v>
      </c>
      <c r="N1053">
        <f t="shared" si="84"/>
        <v>1834.328</v>
      </c>
      <c r="O1053">
        <f t="shared" si="82"/>
        <v>1842.37</v>
      </c>
      <c r="P1053">
        <f t="shared" si="83"/>
        <v>4.2399999999997817</v>
      </c>
    </row>
    <row r="1054" spans="1:16" x14ac:dyDescent="0.35">
      <c r="A1054" s="1">
        <v>41649</v>
      </c>
      <c r="B1054">
        <v>1842.37</v>
      </c>
      <c r="C1054">
        <v>13.25</v>
      </c>
      <c r="D1054">
        <v>14.3</v>
      </c>
      <c r="E1054">
        <v>15.2</v>
      </c>
      <c r="F1054">
        <v>15.8</v>
      </c>
      <c r="G1054">
        <v>16.399999999999999</v>
      </c>
      <c r="H1054">
        <v>16.8</v>
      </c>
      <c r="I1054">
        <v>17.350000000000001</v>
      </c>
      <c r="J1054">
        <v>17.75</v>
      </c>
      <c r="K1054">
        <f t="shared" si="80"/>
        <v>1.5423630988102086</v>
      </c>
      <c r="L1054">
        <f t="shared" si="81"/>
        <v>0.64835576056728028</v>
      </c>
      <c r="M1054">
        <v>1455887</v>
      </c>
      <c r="N1054">
        <f t="shared" si="84"/>
        <v>1836.5279999999998</v>
      </c>
      <c r="O1054">
        <f t="shared" si="82"/>
        <v>1819.2</v>
      </c>
      <c r="P1054">
        <f t="shared" si="83"/>
        <v>-23.169999999999845</v>
      </c>
    </row>
    <row r="1055" spans="1:16" x14ac:dyDescent="0.35">
      <c r="A1055" s="1">
        <v>41652</v>
      </c>
      <c r="B1055">
        <v>1819.2</v>
      </c>
      <c r="C1055">
        <v>13.8</v>
      </c>
      <c r="D1055">
        <v>14.55</v>
      </c>
      <c r="E1055">
        <v>15.4</v>
      </c>
      <c r="F1055">
        <v>16</v>
      </c>
      <c r="G1055">
        <v>16.649999999999999</v>
      </c>
      <c r="H1055">
        <v>17.100000000000001</v>
      </c>
      <c r="I1055">
        <v>17.649999999999999</v>
      </c>
      <c r="J1055">
        <v>18.05</v>
      </c>
      <c r="K1055">
        <f t="shared" si="80"/>
        <v>1.4966629547095762</v>
      </c>
      <c r="L1055">
        <f t="shared" si="81"/>
        <v>0.66815310478106116</v>
      </c>
      <c r="M1055">
        <v>1708697</v>
      </c>
      <c r="N1055">
        <f t="shared" si="84"/>
        <v>1835.0139999999999</v>
      </c>
      <c r="O1055">
        <f t="shared" si="82"/>
        <v>1838.88</v>
      </c>
      <c r="P1055">
        <f t="shared" si="83"/>
        <v>19.680000000000064</v>
      </c>
    </row>
    <row r="1056" spans="1:16" x14ac:dyDescent="0.35">
      <c r="A1056" s="1">
        <v>41653</v>
      </c>
      <c r="B1056">
        <v>1838.88</v>
      </c>
      <c r="C1056">
        <v>13.1</v>
      </c>
      <c r="D1056">
        <v>14.1</v>
      </c>
      <c r="E1056">
        <v>15.15</v>
      </c>
      <c r="F1056">
        <v>15.85</v>
      </c>
      <c r="G1056">
        <v>16.5</v>
      </c>
      <c r="H1056">
        <v>16.95</v>
      </c>
      <c r="I1056">
        <v>17.55</v>
      </c>
      <c r="J1056">
        <v>17.899999999999999</v>
      </c>
      <c r="K1056">
        <f t="shared" si="80"/>
        <v>1.6830563185551966</v>
      </c>
      <c r="L1056">
        <f t="shared" si="81"/>
        <v>0.5941571823683478</v>
      </c>
      <c r="M1056">
        <v>1592737</v>
      </c>
      <c r="N1056">
        <f t="shared" si="84"/>
        <v>1835.2139999999999</v>
      </c>
      <c r="O1056">
        <f t="shared" si="82"/>
        <v>1848.38</v>
      </c>
      <c r="P1056">
        <f t="shared" si="83"/>
        <v>9.5</v>
      </c>
    </row>
    <row r="1057" spans="1:16" x14ac:dyDescent="0.35">
      <c r="A1057" s="1">
        <v>41654</v>
      </c>
      <c r="B1057">
        <v>1848.38</v>
      </c>
      <c r="C1057">
        <v>13.15</v>
      </c>
      <c r="D1057">
        <v>14.15</v>
      </c>
      <c r="E1057">
        <v>15.15</v>
      </c>
      <c r="F1057">
        <v>15.9</v>
      </c>
      <c r="G1057">
        <v>16.55</v>
      </c>
      <c r="H1057">
        <v>17.100000000000001</v>
      </c>
      <c r="I1057">
        <v>17.649999999999999</v>
      </c>
      <c r="J1057">
        <v>18.05</v>
      </c>
      <c r="K1057">
        <f t="shared" si="80"/>
        <v>1.7197902696051413</v>
      </c>
      <c r="L1057">
        <f t="shared" si="81"/>
        <v>0.58146625066648217</v>
      </c>
      <c r="M1057">
        <v>1257395</v>
      </c>
      <c r="N1057">
        <f t="shared" si="84"/>
        <v>1837.3919999999998</v>
      </c>
      <c r="O1057">
        <f t="shared" si="82"/>
        <v>1845.89</v>
      </c>
      <c r="P1057">
        <f t="shared" si="83"/>
        <v>-2.4900000000000091</v>
      </c>
    </row>
    <row r="1058" spans="1:16" x14ac:dyDescent="0.35">
      <c r="A1058" s="1">
        <v>41655</v>
      </c>
      <c r="B1058">
        <v>1845.89</v>
      </c>
      <c r="C1058">
        <v>13.45</v>
      </c>
      <c r="D1058">
        <v>14.3</v>
      </c>
      <c r="E1058">
        <v>15.2</v>
      </c>
      <c r="F1058">
        <v>15.95</v>
      </c>
      <c r="G1058">
        <v>16.600000000000001</v>
      </c>
      <c r="H1058">
        <v>17.100000000000001</v>
      </c>
      <c r="I1058">
        <v>17.649999999999999</v>
      </c>
      <c r="J1058">
        <v>18.05</v>
      </c>
      <c r="K1058">
        <f t="shared" si="80"/>
        <v>1.6265102871748813</v>
      </c>
      <c r="L1058">
        <f t="shared" si="81"/>
        <v>0.61481320338706269</v>
      </c>
      <c r="M1058">
        <v>952497</v>
      </c>
      <c r="N1058">
        <f t="shared" si="84"/>
        <v>1838.944</v>
      </c>
      <c r="O1058">
        <f t="shared" si="82"/>
        <v>1838.7</v>
      </c>
      <c r="P1058">
        <f t="shared" si="83"/>
        <v>-7.1900000000000546</v>
      </c>
    </row>
    <row r="1059" spans="1:16" x14ac:dyDescent="0.35">
      <c r="A1059" s="1">
        <v>41656</v>
      </c>
      <c r="B1059">
        <v>1838.7</v>
      </c>
      <c r="C1059">
        <v>13.45</v>
      </c>
      <c r="D1059">
        <v>14.25</v>
      </c>
      <c r="E1059">
        <v>15.3</v>
      </c>
      <c r="F1059">
        <v>16.05</v>
      </c>
      <c r="G1059">
        <v>16.7</v>
      </c>
      <c r="H1059">
        <v>17.25</v>
      </c>
      <c r="I1059">
        <v>17.75</v>
      </c>
      <c r="J1059">
        <v>18.149999999999999</v>
      </c>
      <c r="K1059">
        <f t="shared" si="80"/>
        <v>1.6773171605700745</v>
      </c>
      <c r="L1059">
        <f t="shared" si="81"/>
        <v>0.59619016814931247</v>
      </c>
      <c r="M1059">
        <v>1157104</v>
      </c>
      <c r="N1059">
        <f t="shared" si="84"/>
        <v>1838.2100000000003</v>
      </c>
      <c r="O1059">
        <f t="shared" si="82"/>
        <v>1843.8</v>
      </c>
      <c r="P1059">
        <f t="shared" si="83"/>
        <v>5.0999999999999091</v>
      </c>
    </row>
    <row r="1060" spans="1:16" x14ac:dyDescent="0.35">
      <c r="A1060" s="1">
        <v>41659</v>
      </c>
      <c r="B1060">
        <v>1843.8</v>
      </c>
      <c r="C1060">
        <v>13.25</v>
      </c>
      <c r="D1060">
        <v>14.1</v>
      </c>
      <c r="E1060">
        <v>15.1</v>
      </c>
      <c r="F1060">
        <v>15.95</v>
      </c>
      <c r="G1060">
        <v>16.600000000000001</v>
      </c>
      <c r="H1060">
        <v>17.100000000000001</v>
      </c>
      <c r="I1060">
        <v>17.649999999999999</v>
      </c>
      <c r="J1060">
        <v>18</v>
      </c>
      <c r="K1060">
        <f t="shared" si="80"/>
        <v>1.7016667249661854</v>
      </c>
      <c r="L1060">
        <f t="shared" si="81"/>
        <v>0.58765913755519394</v>
      </c>
      <c r="M1060">
        <v>1157104</v>
      </c>
      <c r="N1060">
        <f t="shared" si="84"/>
        <v>1843.1299999999999</v>
      </c>
      <c r="O1060">
        <f t="shared" si="82"/>
        <v>1843.8</v>
      </c>
      <c r="P1060">
        <f t="shared" si="83"/>
        <v>0</v>
      </c>
    </row>
    <row r="1061" spans="1:16" x14ac:dyDescent="0.35">
      <c r="A1061" s="1">
        <v>41660</v>
      </c>
      <c r="B1061">
        <v>1843.8</v>
      </c>
      <c r="C1061">
        <v>13.25</v>
      </c>
      <c r="D1061">
        <v>14.1</v>
      </c>
      <c r="E1061">
        <v>15.1</v>
      </c>
      <c r="F1061">
        <v>15.95</v>
      </c>
      <c r="G1061">
        <v>16.600000000000001</v>
      </c>
      <c r="H1061">
        <v>17.100000000000001</v>
      </c>
      <c r="I1061">
        <v>17.649999999999999</v>
      </c>
      <c r="J1061">
        <v>18</v>
      </c>
      <c r="K1061">
        <f t="shared" si="80"/>
        <v>1.7016667249661854</v>
      </c>
      <c r="L1061">
        <f t="shared" si="81"/>
        <v>0.58765913755519394</v>
      </c>
      <c r="M1061">
        <v>1326298</v>
      </c>
      <c r="N1061">
        <f t="shared" si="84"/>
        <v>1844.114</v>
      </c>
      <c r="O1061">
        <f t="shared" si="82"/>
        <v>1844.86</v>
      </c>
      <c r="P1061">
        <f t="shared" si="83"/>
        <v>1.0599999999999454</v>
      </c>
    </row>
    <row r="1062" spans="1:16" x14ac:dyDescent="0.35">
      <c r="A1062" s="1">
        <v>41661</v>
      </c>
      <c r="B1062">
        <v>1844.86</v>
      </c>
      <c r="C1062">
        <v>13.85</v>
      </c>
      <c r="D1062">
        <v>14.8</v>
      </c>
      <c r="E1062">
        <v>15.55</v>
      </c>
      <c r="F1062">
        <v>16.25</v>
      </c>
      <c r="G1062">
        <v>16.75</v>
      </c>
      <c r="H1062">
        <v>17.25</v>
      </c>
      <c r="I1062">
        <v>17.7</v>
      </c>
      <c r="J1062">
        <v>18.05</v>
      </c>
      <c r="K1062">
        <f t="shared" si="80"/>
        <v>1.4609194756336552</v>
      </c>
      <c r="L1062">
        <f t="shared" si="81"/>
        <v>0.68450042365700048</v>
      </c>
      <c r="M1062">
        <v>941132</v>
      </c>
      <c r="N1062">
        <f t="shared" si="84"/>
        <v>1843.4100000000003</v>
      </c>
      <c r="O1062">
        <f t="shared" si="82"/>
        <v>1828.46</v>
      </c>
      <c r="P1062">
        <f t="shared" si="83"/>
        <v>-16.399999999999864</v>
      </c>
    </row>
    <row r="1063" spans="1:16" x14ac:dyDescent="0.35">
      <c r="A1063" s="1">
        <v>41662</v>
      </c>
      <c r="B1063">
        <v>1828.46</v>
      </c>
      <c r="C1063">
        <v>14.2</v>
      </c>
      <c r="D1063">
        <v>14.95</v>
      </c>
      <c r="E1063">
        <v>15.65</v>
      </c>
      <c r="F1063">
        <v>16.350000000000001</v>
      </c>
      <c r="G1063">
        <v>16.899999999999999</v>
      </c>
      <c r="H1063">
        <v>17.399999999999999</v>
      </c>
      <c r="I1063">
        <v>17.899999999999999</v>
      </c>
      <c r="J1063">
        <v>18.25</v>
      </c>
      <c r="K1063">
        <f t="shared" si="80"/>
        <v>1.4347722566914332</v>
      </c>
      <c r="L1063">
        <f t="shared" si="81"/>
        <v>0.69697472566551255</v>
      </c>
      <c r="M1063">
        <v>1811795</v>
      </c>
      <c r="N1063">
        <f t="shared" si="84"/>
        <v>1839.9239999999998</v>
      </c>
      <c r="O1063">
        <f t="shared" si="82"/>
        <v>1790.29</v>
      </c>
      <c r="P1063">
        <f t="shared" si="83"/>
        <v>-38.170000000000073</v>
      </c>
    </row>
    <row r="1064" spans="1:16" x14ac:dyDescent="0.35">
      <c r="A1064" s="1">
        <v>41663</v>
      </c>
      <c r="B1064">
        <v>1790.29</v>
      </c>
      <c r="C1064">
        <v>16.2</v>
      </c>
      <c r="D1064">
        <v>16.2</v>
      </c>
      <c r="E1064">
        <v>16.75</v>
      </c>
      <c r="F1064">
        <v>17.25</v>
      </c>
      <c r="G1064">
        <v>17.7</v>
      </c>
      <c r="H1064">
        <v>18.2</v>
      </c>
      <c r="I1064">
        <v>18.600000000000001</v>
      </c>
      <c r="J1064">
        <v>18.95</v>
      </c>
      <c r="K1064">
        <f t="shared" si="80"/>
        <v>1.058616853661958</v>
      </c>
      <c r="L1064">
        <f t="shared" si="81"/>
        <v>0.94462883010109733</v>
      </c>
      <c r="M1064">
        <v>2562839</v>
      </c>
      <c r="N1064">
        <f t="shared" si="84"/>
        <v>1830.2419999999997</v>
      </c>
      <c r="O1064">
        <f t="shared" si="82"/>
        <v>1781.56</v>
      </c>
      <c r="P1064">
        <f t="shared" si="83"/>
        <v>-8.7300000000000182</v>
      </c>
    </row>
    <row r="1065" spans="1:16" x14ac:dyDescent="0.35">
      <c r="A1065" s="1">
        <v>41666</v>
      </c>
      <c r="B1065">
        <v>1781.56</v>
      </c>
      <c r="C1065">
        <v>16.100000000000001</v>
      </c>
      <c r="D1065">
        <v>16.25</v>
      </c>
      <c r="E1065">
        <v>16.649999999999999</v>
      </c>
      <c r="F1065">
        <v>17.100000000000001</v>
      </c>
      <c r="G1065">
        <v>17.600000000000001</v>
      </c>
      <c r="H1065">
        <v>18.100000000000001</v>
      </c>
      <c r="I1065">
        <v>18.45</v>
      </c>
      <c r="J1065">
        <v>18.8</v>
      </c>
      <c r="K1065">
        <f t="shared" si="80"/>
        <v>1.0180294340398164</v>
      </c>
      <c r="L1065">
        <f t="shared" si="81"/>
        <v>0.98228986958827835</v>
      </c>
      <c r="M1065">
        <v>2756312</v>
      </c>
      <c r="N1065">
        <f t="shared" si="84"/>
        <v>1817.7939999999999</v>
      </c>
      <c r="O1065">
        <f t="shared" si="82"/>
        <v>1792.5</v>
      </c>
      <c r="P1065">
        <f t="shared" si="83"/>
        <v>10.940000000000055</v>
      </c>
    </row>
    <row r="1066" spans="1:16" x14ac:dyDescent="0.35">
      <c r="A1066" s="1">
        <v>41667</v>
      </c>
      <c r="B1066">
        <v>1792.5</v>
      </c>
      <c r="C1066">
        <v>15.2</v>
      </c>
      <c r="D1066">
        <v>15.55</v>
      </c>
      <c r="E1066">
        <v>16.100000000000001</v>
      </c>
      <c r="F1066">
        <v>16.600000000000001</v>
      </c>
      <c r="G1066">
        <v>17.100000000000001</v>
      </c>
      <c r="H1066">
        <v>17.649999999999999</v>
      </c>
      <c r="I1066">
        <v>18.05</v>
      </c>
      <c r="J1066">
        <v>18.399999999999999</v>
      </c>
      <c r="K1066">
        <f t="shared" si="80"/>
        <v>1.169840495843038</v>
      </c>
      <c r="L1066">
        <f t="shared" si="81"/>
        <v>0.8548173905360974</v>
      </c>
      <c r="M1066">
        <v>1722933</v>
      </c>
      <c r="N1066">
        <f t="shared" si="84"/>
        <v>1807.5340000000001</v>
      </c>
      <c r="O1066">
        <f t="shared" si="82"/>
        <v>1774.2</v>
      </c>
      <c r="P1066">
        <f t="shared" si="83"/>
        <v>-18.299999999999955</v>
      </c>
    </row>
    <row r="1067" spans="1:16" x14ac:dyDescent="0.35">
      <c r="A1067" s="1">
        <v>41668</v>
      </c>
      <c r="B1067">
        <v>1774.2</v>
      </c>
      <c r="C1067">
        <v>16.399999999999999</v>
      </c>
      <c r="D1067">
        <v>16.45</v>
      </c>
      <c r="E1067">
        <v>16.8</v>
      </c>
      <c r="F1067">
        <v>17.149999999999999</v>
      </c>
      <c r="G1067">
        <v>17.5</v>
      </c>
      <c r="H1067">
        <v>17.899999999999999</v>
      </c>
      <c r="I1067">
        <v>18.25</v>
      </c>
      <c r="J1067">
        <v>18.600000000000001</v>
      </c>
      <c r="K1067">
        <f t="shared" si="80"/>
        <v>0.82329369000375618</v>
      </c>
      <c r="L1067">
        <f t="shared" si="81"/>
        <v>1.2146333831314042</v>
      </c>
      <c r="M1067">
        <v>2737533</v>
      </c>
      <c r="N1067">
        <f t="shared" si="84"/>
        <v>1793.402</v>
      </c>
      <c r="O1067">
        <f t="shared" si="82"/>
        <v>1794.19</v>
      </c>
      <c r="P1067">
        <f t="shared" si="83"/>
        <v>19.990000000000009</v>
      </c>
    </row>
    <row r="1068" spans="1:16" x14ac:dyDescent="0.35">
      <c r="A1068" s="1">
        <v>41669</v>
      </c>
      <c r="B1068">
        <v>1794.19</v>
      </c>
      <c r="C1068">
        <v>16.649999999999999</v>
      </c>
      <c r="D1068">
        <v>16.600000000000001</v>
      </c>
      <c r="E1068">
        <v>16.899999999999999</v>
      </c>
      <c r="F1068">
        <v>17.350000000000001</v>
      </c>
      <c r="G1068">
        <v>17.7</v>
      </c>
      <c r="H1068">
        <v>18.100000000000001</v>
      </c>
      <c r="I1068">
        <v>18.45</v>
      </c>
      <c r="J1068">
        <v>18.75</v>
      </c>
      <c r="K1068">
        <f t="shared" si="80"/>
        <v>0.82364607516994659</v>
      </c>
      <c r="L1068">
        <f t="shared" si="81"/>
        <v>1.2141137196503553</v>
      </c>
      <c r="M1068">
        <v>1821781</v>
      </c>
      <c r="N1068">
        <f t="shared" si="84"/>
        <v>1786.548</v>
      </c>
      <c r="O1068">
        <f t="shared" si="82"/>
        <v>1782.59</v>
      </c>
      <c r="P1068">
        <f t="shared" si="83"/>
        <v>-11.600000000000136</v>
      </c>
    </row>
    <row r="1069" spans="1:16" x14ac:dyDescent="0.35">
      <c r="A1069" s="1">
        <v>41670</v>
      </c>
      <c r="B1069">
        <v>1782.59</v>
      </c>
      <c r="C1069">
        <v>17.600000000000001</v>
      </c>
      <c r="D1069">
        <v>17.350000000000001</v>
      </c>
      <c r="E1069">
        <v>17.399999999999999</v>
      </c>
      <c r="F1069">
        <v>17.649999999999999</v>
      </c>
      <c r="G1069">
        <v>17.850000000000001</v>
      </c>
      <c r="H1069">
        <v>18.2</v>
      </c>
      <c r="I1069">
        <v>18.5</v>
      </c>
      <c r="J1069">
        <v>18.850000000000001</v>
      </c>
      <c r="K1069">
        <f t="shared" si="80"/>
        <v>0.54182232195751101</v>
      </c>
      <c r="L1069">
        <f t="shared" si="81"/>
        <v>1.8456234811204746</v>
      </c>
      <c r="M1069">
        <v>2383777</v>
      </c>
      <c r="N1069">
        <f t="shared" si="84"/>
        <v>1785.0080000000003</v>
      </c>
      <c r="O1069">
        <f t="shared" si="82"/>
        <v>1741.89</v>
      </c>
      <c r="P1069">
        <f t="shared" si="83"/>
        <v>-40.699999999999818</v>
      </c>
    </row>
    <row r="1070" spans="1:16" x14ac:dyDescent="0.35">
      <c r="A1070" s="1">
        <v>41673</v>
      </c>
      <c r="B1070">
        <v>1741.89</v>
      </c>
      <c r="C1070">
        <v>19.2</v>
      </c>
      <c r="D1070">
        <v>18.600000000000001</v>
      </c>
      <c r="E1070">
        <v>18.45</v>
      </c>
      <c r="F1070">
        <v>18.55</v>
      </c>
      <c r="G1070">
        <v>18.7</v>
      </c>
      <c r="H1070">
        <v>18.95</v>
      </c>
      <c r="I1070">
        <v>19.149999999999999</v>
      </c>
      <c r="J1070">
        <v>19.399999999999999</v>
      </c>
      <c r="K1070">
        <f t="shared" si="80"/>
        <v>0.34948942350642981</v>
      </c>
      <c r="L1070">
        <f t="shared" si="81"/>
        <v>2.861316917596513</v>
      </c>
      <c r="M1070">
        <v>3026026</v>
      </c>
      <c r="N1070">
        <f t="shared" si="84"/>
        <v>1777.0739999999998</v>
      </c>
      <c r="O1070">
        <f t="shared" si="82"/>
        <v>1755.2</v>
      </c>
      <c r="P1070">
        <f t="shared" si="83"/>
        <v>13.309999999999945</v>
      </c>
    </row>
    <row r="1071" spans="1:16" x14ac:dyDescent="0.35">
      <c r="A1071" s="1">
        <v>41674</v>
      </c>
      <c r="B1071">
        <v>1755.2</v>
      </c>
      <c r="C1071">
        <v>18.649999999999999</v>
      </c>
      <c r="D1071">
        <v>18.350000000000001</v>
      </c>
      <c r="E1071">
        <v>18.45</v>
      </c>
      <c r="F1071">
        <v>18.600000000000001</v>
      </c>
      <c r="G1071">
        <v>18.8</v>
      </c>
      <c r="H1071">
        <v>19.100000000000001</v>
      </c>
      <c r="I1071">
        <v>19.3</v>
      </c>
      <c r="J1071">
        <v>19.5</v>
      </c>
      <c r="K1071">
        <f t="shared" si="80"/>
        <v>0.41441654338186296</v>
      </c>
      <c r="L1071">
        <f t="shared" si="81"/>
        <v>2.413031081817969</v>
      </c>
      <c r="M1071">
        <v>2325416</v>
      </c>
      <c r="N1071">
        <f t="shared" si="84"/>
        <v>1769.6140000000003</v>
      </c>
      <c r="O1071">
        <f t="shared" si="82"/>
        <v>1751.64</v>
      </c>
      <c r="P1071">
        <f t="shared" si="83"/>
        <v>-3.5599999999999454</v>
      </c>
    </row>
    <row r="1072" spans="1:16" x14ac:dyDescent="0.35">
      <c r="A1072" s="1">
        <v>41675</v>
      </c>
      <c r="B1072">
        <v>1751.64</v>
      </c>
      <c r="C1072">
        <v>19.149999999999999</v>
      </c>
      <c r="D1072">
        <v>18.75</v>
      </c>
      <c r="E1072">
        <v>18.850000000000001</v>
      </c>
      <c r="F1072">
        <v>19</v>
      </c>
      <c r="G1072">
        <v>19.25</v>
      </c>
      <c r="H1072">
        <v>19.55</v>
      </c>
      <c r="I1072">
        <v>19.75</v>
      </c>
      <c r="J1072">
        <v>19.899999999999999</v>
      </c>
      <c r="K1072">
        <f t="shared" si="80"/>
        <v>0.42088342464732065</v>
      </c>
      <c r="L1072">
        <f t="shared" si="81"/>
        <v>2.3759548165574595</v>
      </c>
      <c r="M1072">
        <v>2074002</v>
      </c>
      <c r="N1072">
        <f t="shared" si="84"/>
        <v>1765.1020000000001</v>
      </c>
      <c r="O1072">
        <f t="shared" si="82"/>
        <v>1773.43</v>
      </c>
      <c r="P1072">
        <f t="shared" si="83"/>
        <v>21.789999999999964</v>
      </c>
    </row>
    <row r="1073" spans="1:16" x14ac:dyDescent="0.35">
      <c r="A1073" s="1">
        <v>41676</v>
      </c>
      <c r="B1073">
        <v>1773.43</v>
      </c>
      <c r="C1073">
        <v>17</v>
      </c>
      <c r="D1073">
        <v>17</v>
      </c>
      <c r="E1073">
        <v>17.350000000000001</v>
      </c>
      <c r="F1073">
        <v>17.8</v>
      </c>
      <c r="G1073">
        <v>18.149999999999999</v>
      </c>
      <c r="H1073">
        <v>18.55</v>
      </c>
      <c r="I1073">
        <v>18.850000000000001</v>
      </c>
      <c r="J1073">
        <v>19.100000000000001</v>
      </c>
      <c r="K1073">
        <f t="shared" si="80"/>
        <v>0.82071397488493458</v>
      </c>
      <c r="L1073">
        <f t="shared" si="81"/>
        <v>1.2184512882703156</v>
      </c>
      <c r="M1073">
        <v>1732542</v>
      </c>
      <c r="N1073">
        <f t="shared" si="84"/>
        <v>1760.95</v>
      </c>
      <c r="O1073">
        <f t="shared" si="82"/>
        <v>1797.02</v>
      </c>
      <c r="P1073">
        <f t="shared" si="83"/>
        <v>23.589999999999918</v>
      </c>
    </row>
    <row r="1074" spans="1:16" x14ac:dyDescent="0.35">
      <c r="A1074" s="1">
        <v>41677</v>
      </c>
      <c r="B1074">
        <v>1797.02</v>
      </c>
      <c r="C1074">
        <v>15.5</v>
      </c>
      <c r="D1074">
        <v>15.9</v>
      </c>
      <c r="E1074">
        <v>16.5</v>
      </c>
      <c r="F1074">
        <v>16.95</v>
      </c>
      <c r="G1074">
        <v>17.399999999999999</v>
      </c>
      <c r="H1074">
        <v>17.850000000000001</v>
      </c>
      <c r="I1074">
        <v>18.149999999999999</v>
      </c>
      <c r="J1074">
        <v>18.5</v>
      </c>
      <c r="K1074">
        <f t="shared" si="80"/>
        <v>1.075518977716605</v>
      </c>
      <c r="L1074">
        <f t="shared" si="81"/>
        <v>0.92978368649808807</v>
      </c>
      <c r="M1074">
        <v>2337170</v>
      </c>
      <c r="N1074">
        <f t="shared" si="84"/>
        <v>1763.836</v>
      </c>
      <c r="O1074">
        <f t="shared" si="82"/>
        <v>1799.84</v>
      </c>
      <c r="P1074">
        <f t="shared" si="83"/>
        <v>2.8199999999999363</v>
      </c>
    </row>
    <row r="1075" spans="1:16" x14ac:dyDescent="0.35">
      <c r="A1075" s="1">
        <v>41680</v>
      </c>
      <c r="B1075">
        <v>1799.84</v>
      </c>
      <c r="C1075">
        <v>15.65</v>
      </c>
      <c r="D1075">
        <v>15.85</v>
      </c>
      <c r="E1075">
        <v>16.45</v>
      </c>
      <c r="F1075">
        <v>16.95</v>
      </c>
      <c r="G1075">
        <v>17.350000000000001</v>
      </c>
      <c r="H1075">
        <v>17.8</v>
      </c>
      <c r="I1075">
        <v>18.149999999999999</v>
      </c>
      <c r="J1075">
        <v>18.45</v>
      </c>
      <c r="K1075">
        <f t="shared" si="80"/>
        <v>1.0409259271025415</v>
      </c>
      <c r="L1075">
        <f t="shared" si="81"/>
        <v>0.96068315137806159</v>
      </c>
      <c r="M1075">
        <v>1142980</v>
      </c>
      <c r="N1075">
        <f t="shared" si="84"/>
        <v>1775.4260000000002</v>
      </c>
      <c r="O1075">
        <f t="shared" si="82"/>
        <v>1819.75</v>
      </c>
      <c r="P1075">
        <f t="shared" si="83"/>
        <v>19.910000000000082</v>
      </c>
    </row>
    <row r="1076" spans="1:16" x14ac:dyDescent="0.35">
      <c r="A1076" s="1">
        <v>41681</v>
      </c>
      <c r="B1076">
        <v>1819.75</v>
      </c>
      <c r="C1076">
        <v>15.05</v>
      </c>
      <c r="D1076">
        <v>15.3</v>
      </c>
      <c r="E1076">
        <v>15.95</v>
      </c>
      <c r="F1076">
        <v>16.5</v>
      </c>
      <c r="G1076">
        <v>16.899999999999999</v>
      </c>
      <c r="H1076">
        <v>17.399999999999999</v>
      </c>
      <c r="I1076">
        <v>17.75</v>
      </c>
      <c r="J1076">
        <v>18.149999999999999</v>
      </c>
      <c r="K1076">
        <f t="shared" si="80"/>
        <v>1.1323174718880105</v>
      </c>
      <c r="L1076">
        <f t="shared" si="81"/>
        <v>0.88314454631934081</v>
      </c>
      <c r="M1076">
        <v>1761813</v>
      </c>
      <c r="N1076">
        <f t="shared" si="84"/>
        <v>1788.336</v>
      </c>
      <c r="O1076">
        <f t="shared" si="82"/>
        <v>1819.26</v>
      </c>
      <c r="P1076">
        <f t="shared" si="83"/>
        <v>-0.49000000000000909</v>
      </c>
    </row>
    <row r="1077" spans="1:16" x14ac:dyDescent="0.35">
      <c r="A1077" s="1">
        <v>41682</v>
      </c>
      <c r="B1077">
        <v>1819.26</v>
      </c>
      <c r="C1077">
        <v>14.55</v>
      </c>
      <c r="D1077">
        <v>15</v>
      </c>
      <c r="E1077">
        <v>15.75</v>
      </c>
      <c r="F1077">
        <v>16.399999999999999</v>
      </c>
      <c r="G1077">
        <v>16.899999999999999</v>
      </c>
      <c r="H1077">
        <v>17.399999999999999</v>
      </c>
      <c r="I1077">
        <v>17.75</v>
      </c>
      <c r="J1077">
        <v>18.149999999999999</v>
      </c>
      <c r="K1077">
        <f t="shared" si="80"/>
        <v>1.3026758175825188</v>
      </c>
      <c r="L1077">
        <f t="shared" si="81"/>
        <v>0.76765069751258685</v>
      </c>
      <c r="M1077">
        <v>1378358</v>
      </c>
      <c r="N1077">
        <f t="shared" si="84"/>
        <v>1801.86</v>
      </c>
      <c r="O1077">
        <f t="shared" si="82"/>
        <v>1829.83</v>
      </c>
      <c r="P1077">
        <f t="shared" si="83"/>
        <v>10.569999999999936</v>
      </c>
    </row>
    <row r="1078" spans="1:16" x14ac:dyDescent="0.35">
      <c r="A1078" s="1">
        <v>41683</v>
      </c>
      <c r="B1078">
        <v>1829.83</v>
      </c>
      <c r="C1078">
        <v>14.6</v>
      </c>
      <c r="D1078">
        <v>14.95</v>
      </c>
      <c r="E1078">
        <v>15.65</v>
      </c>
      <c r="F1078">
        <v>16.350000000000001</v>
      </c>
      <c r="G1078">
        <v>16.8</v>
      </c>
      <c r="H1078">
        <v>17.25</v>
      </c>
      <c r="I1078">
        <v>17.600000000000001</v>
      </c>
      <c r="J1078">
        <v>17.95</v>
      </c>
      <c r="K1078">
        <f t="shared" si="80"/>
        <v>1.2324300907440668</v>
      </c>
      <c r="L1078">
        <f t="shared" si="81"/>
        <v>0.8114050504854684</v>
      </c>
      <c r="M1078">
        <v>1645169</v>
      </c>
      <c r="N1078">
        <f t="shared" si="84"/>
        <v>1813.14</v>
      </c>
      <c r="O1078">
        <f t="shared" si="82"/>
        <v>1838.63</v>
      </c>
      <c r="P1078">
        <f t="shared" si="83"/>
        <v>8.8000000000001819</v>
      </c>
    </row>
    <row r="1079" spans="1:16" x14ac:dyDescent="0.35">
      <c r="A1079" s="1">
        <v>41684</v>
      </c>
      <c r="B1079">
        <v>1838.63</v>
      </c>
      <c r="C1079">
        <v>14.2</v>
      </c>
      <c r="D1079">
        <v>14.7</v>
      </c>
      <c r="E1079">
        <v>15.45</v>
      </c>
      <c r="F1079">
        <v>16.2</v>
      </c>
      <c r="G1079">
        <v>16.7</v>
      </c>
      <c r="H1079">
        <v>17.2</v>
      </c>
      <c r="I1079">
        <v>17.55</v>
      </c>
      <c r="J1079">
        <v>17.899999999999999</v>
      </c>
      <c r="K1079">
        <f t="shared" si="80"/>
        <v>1.3503306473389611</v>
      </c>
      <c r="L1079">
        <f t="shared" si="81"/>
        <v>0.7405593600135324</v>
      </c>
      <c r="M1079">
        <v>1365228</v>
      </c>
      <c r="N1079">
        <f t="shared" si="84"/>
        <v>1821.4620000000002</v>
      </c>
      <c r="O1079">
        <f t="shared" si="82"/>
        <v>1840.76</v>
      </c>
      <c r="P1079">
        <f t="shared" si="83"/>
        <v>2.1299999999998818</v>
      </c>
    </row>
    <row r="1080" spans="1:16" x14ac:dyDescent="0.35">
      <c r="A1080" s="1">
        <v>41687</v>
      </c>
      <c r="B1080">
        <v>1840.76</v>
      </c>
      <c r="C1080">
        <v>14.25</v>
      </c>
      <c r="D1080">
        <v>14.45</v>
      </c>
      <c r="E1080">
        <v>15.1</v>
      </c>
      <c r="F1080">
        <v>15.9</v>
      </c>
      <c r="G1080">
        <v>16.399999999999999</v>
      </c>
      <c r="H1080">
        <v>16.899999999999999</v>
      </c>
      <c r="I1080">
        <v>17.2</v>
      </c>
      <c r="J1080">
        <v>17.600000000000001</v>
      </c>
      <c r="K1080">
        <f t="shared" si="80"/>
        <v>1.2677313820927749</v>
      </c>
      <c r="L1080">
        <f t="shared" si="81"/>
        <v>0.78881063774661542</v>
      </c>
      <c r="M1080">
        <v>1365228</v>
      </c>
      <c r="N1080">
        <f t="shared" si="84"/>
        <v>1829.646</v>
      </c>
      <c r="O1080">
        <f t="shared" si="82"/>
        <v>1840.76</v>
      </c>
      <c r="P1080">
        <f t="shared" si="83"/>
        <v>0</v>
      </c>
    </row>
    <row r="1081" spans="1:16" x14ac:dyDescent="0.35">
      <c r="A1081" s="1">
        <v>41688</v>
      </c>
      <c r="B1081">
        <v>1840.76</v>
      </c>
      <c r="C1081">
        <v>14.25</v>
      </c>
      <c r="D1081">
        <v>14.45</v>
      </c>
      <c r="E1081">
        <v>15.1</v>
      </c>
      <c r="F1081">
        <v>15.9</v>
      </c>
      <c r="G1081">
        <v>16.399999999999999</v>
      </c>
      <c r="H1081">
        <v>16.899999999999999</v>
      </c>
      <c r="I1081">
        <v>17.2</v>
      </c>
      <c r="J1081">
        <v>17.600000000000001</v>
      </c>
      <c r="K1081">
        <f t="shared" si="80"/>
        <v>1.2677313820927749</v>
      </c>
      <c r="L1081">
        <f t="shared" si="81"/>
        <v>0.78881063774661542</v>
      </c>
      <c r="M1081">
        <v>1209343</v>
      </c>
      <c r="N1081">
        <f t="shared" si="84"/>
        <v>1833.848</v>
      </c>
      <c r="O1081">
        <f t="shared" si="82"/>
        <v>1828.75</v>
      </c>
      <c r="P1081">
        <f t="shared" si="83"/>
        <v>-12.009999999999991</v>
      </c>
    </row>
    <row r="1082" spans="1:16" x14ac:dyDescent="0.35">
      <c r="A1082" s="1">
        <v>41689</v>
      </c>
      <c r="B1082">
        <v>1828.75</v>
      </c>
      <c r="C1082">
        <v>15.4</v>
      </c>
      <c r="D1082">
        <v>15.8</v>
      </c>
      <c r="E1082">
        <v>16.45</v>
      </c>
      <c r="F1082">
        <v>16.899999999999999</v>
      </c>
      <c r="G1082">
        <v>17.3</v>
      </c>
      <c r="H1082">
        <v>17.600000000000001</v>
      </c>
      <c r="I1082">
        <v>17.95</v>
      </c>
      <c r="J1082">
        <v>18.2</v>
      </c>
      <c r="K1082">
        <f t="shared" si="80"/>
        <v>1.0060531085101108</v>
      </c>
      <c r="L1082">
        <f t="shared" si="81"/>
        <v>0.99398331116030747</v>
      </c>
      <c r="M1082">
        <v>1768178</v>
      </c>
      <c r="N1082">
        <f t="shared" si="84"/>
        <v>1835.7459999999999</v>
      </c>
      <c r="O1082">
        <f t="shared" si="82"/>
        <v>1839.78</v>
      </c>
      <c r="P1082">
        <f t="shared" si="83"/>
        <v>11.029999999999973</v>
      </c>
    </row>
    <row r="1083" spans="1:16" x14ac:dyDescent="0.35">
      <c r="A1083" s="1">
        <v>41690</v>
      </c>
      <c r="B1083">
        <v>1839.78</v>
      </c>
      <c r="C1083">
        <v>14.95</v>
      </c>
      <c r="D1083">
        <v>15.4</v>
      </c>
      <c r="E1083">
        <v>16.05</v>
      </c>
      <c r="F1083">
        <v>16.649999999999999</v>
      </c>
      <c r="G1083">
        <v>17.100000000000001</v>
      </c>
      <c r="H1083">
        <v>17.399999999999999</v>
      </c>
      <c r="I1083">
        <v>17.8</v>
      </c>
      <c r="J1083">
        <v>18.100000000000001</v>
      </c>
      <c r="K1083">
        <f t="shared" si="80"/>
        <v>1.1335587135842844</v>
      </c>
      <c r="L1083">
        <f t="shared" si="81"/>
        <v>0.88217750701066455</v>
      </c>
      <c r="M1083">
        <v>1601705</v>
      </c>
      <c r="N1083">
        <f t="shared" si="84"/>
        <v>1837.7360000000001</v>
      </c>
      <c r="O1083">
        <f t="shared" si="82"/>
        <v>1836.25</v>
      </c>
      <c r="P1083">
        <f t="shared" si="83"/>
        <v>-3.5299999999999727</v>
      </c>
    </row>
    <row r="1084" spans="1:16" x14ac:dyDescent="0.35">
      <c r="A1084" s="1">
        <v>41691</v>
      </c>
      <c r="B1084">
        <v>1836.25</v>
      </c>
      <c r="C1084">
        <v>15.15</v>
      </c>
      <c r="D1084">
        <v>15.45</v>
      </c>
      <c r="E1084">
        <v>16.100000000000001</v>
      </c>
      <c r="F1084">
        <v>16.600000000000001</v>
      </c>
      <c r="G1084">
        <v>17.100000000000001</v>
      </c>
      <c r="H1084">
        <v>17.45</v>
      </c>
      <c r="I1084">
        <v>17.850000000000001</v>
      </c>
      <c r="J1084">
        <v>18.100000000000001</v>
      </c>
      <c r="K1084">
        <f t="shared" si="80"/>
        <v>1.0911985546701786</v>
      </c>
      <c r="L1084">
        <f t="shared" si="81"/>
        <v>0.91642350122270466</v>
      </c>
      <c r="M1084">
        <v>1311637</v>
      </c>
      <c r="N1084">
        <f t="shared" si="84"/>
        <v>1837.2599999999998</v>
      </c>
      <c r="O1084">
        <f t="shared" si="82"/>
        <v>1847.61</v>
      </c>
      <c r="P1084">
        <f t="shared" si="83"/>
        <v>11.3599999999999</v>
      </c>
    </row>
    <row r="1085" spans="1:16" x14ac:dyDescent="0.35">
      <c r="A1085" s="1">
        <v>41694</v>
      </c>
      <c r="B1085">
        <v>1847.61</v>
      </c>
      <c r="C1085">
        <v>15</v>
      </c>
      <c r="D1085">
        <v>15.4</v>
      </c>
      <c r="E1085">
        <v>16.05</v>
      </c>
      <c r="F1085">
        <v>16.600000000000001</v>
      </c>
      <c r="G1085">
        <v>17.100000000000001</v>
      </c>
      <c r="H1085">
        <v>17.5</v>
      </c>
      <c r="I1085">
        <v>17.95</v>
      </c>
      <c r="J1085">
        <v>18.2</v>
      </c>
      <c r="K1085">
        <f t="shared" si="80"/>
        <v>1.1722993279387792</v>
      </c>
      <c r="L1085">
        <f t="shared" si="81"/>
        <v>0.85302445899911228</v>
      </c>
      <c r="M1085">
        <v>1606033</v>
      </c>
      <c r="N1085">
        <f t="shared" si="84"/>
        <v>1838.6299999999999</v>
      </c>
      <c r="O1085">
        <f t="shared" si="82"/>
        <v>1845.12</v>
      </c>
      <c r="P1085">
        <f t="shared" si="83"/>
        <v>-2.4900000000000091</v>
      </c>
    </row>
    <row r="1086" spans="1:16" x14ac:dyDescent="0.35">
      <c r="A1086" s="1">
        <v>41695</v>
      </c>
      <c r="B1086">
        <v>1845.12</v>
      </c>
      <c r="C1086">
        <v>14.9</v>
      </c>
      <c r="D1086">
        <v>15.3</v>
      </c>
      <c r="E1086">
        <v>15.95</v>
      </c>
      <c r="F1086">
        <v>16.5</v>
      </c>
      <c r="G1086">
        <v>17.05</v>
      </c>
      <c r="H1086">
        <v>17.45</v>
      </c>
      <c r="I1086">
        <v>17.850000000000001</v>
      </c>
      <c r="J1086">
        <v>18.2</v>
      </c>
      <c r="K1086">
        <f t="shared" si="80"/>
        <v>1.1976166808648392</v>
      </c>
      <c r="L1086">
        <f t="shared" si="81"/>
        <v>0.83499170976632231</v>
      </c>
      <c r="M1086">
        <v>1565256</v>
      </c>
      <c r="N1086">
        <f t="shared" si="84"/>
        <v>1839.5019999999997</v>
      </c>
      <c r="O1086">
        <f t="shared" si="82"/>
        <v>1845.16</v>
      </c>
      <c r="P1086">
        <f t="shared" si="83"/>
        <v>4.0000000000190994E-2</v>
      </c>
    </row>
    <row r="1087" spans="1:16" x14ac:dyDescent="0.35">
      <c r="A1087" s="1">
        <v>41696</v>
      </c>
      <c r="B1087">
        <v>1845.16</v>
      </c>
      <c r="C1087">
        <v>15.3</v>
      </c>
      <c r="D1087">
        <v>15.65</v>
      </c>
      <c r="E1087">
        <v>16.3</v>
      </c>
      <c r="F1087">
        <v>16.850000000000001</v>
      </c>
      <c r="G1087">
        <v>17.350000000000001</v>
      </c>
      <c r="H1087">
        <v>17.7</v>
      </c>
      <c r="I1087">
        <v>18.100000000000001</v>
      </c>
      <c r="J1087">
        <v>18.399999999999999</v>
      </c>
      <c r="K1087">
        <f t="shared" si="80"/>
        <v>1.1334011709389193</v>
      </c>
      <c r="L1087">
        <f t="shared" si="81"/>
        <v>0.88230012959276494</v>
      </c>
      <c r="M1087">
        <v>1463905</v>
      </c>
      <c r="N1087">
        <f t="shared" si="84"/>
        <v>1842.7840000000001</v>
      </c>
      <c r="O1087">
        <f t="shared" si="82"/>
        <v>1854.29</v>
      </c>
      <c r="P1087">
        <f t="shared" si="83"/>
        <v>9.1299999999998818</v>
      </c>
    </row>
    <row r="1088" spans="1:16" x14ac:dyDescent="0.35">
      <c r="A1088" s="1">
        <v>41697</v>
      </c>
      <c r="B1088">
        <v>1854.29</v>
      </c>
      <c r="C1088">
        <v>15.1</v>
      </c>
      <c r="D1088">
        <v>15.55</v>
      </c>
      <c r="E1088">
        <v>16.25</v>
      </c>
      <c r="F1088">
        <v>16.850000000000001</v>
      </c>
      <c r="G1088">
        <v>17.399999999999999</v>
      </c>
      <c r="H1088">
        <v>17.8</v>
      </c>
      <c r="I1088">
        <v>18.2</v>
      </c>
      <c r="J1088">
        <v>18.45</v>
      </c>
      <c r="K1088">
        <f t="shared" si="80"/>
        <v>1.231723531131421</v>
      </c>
      <c r="L1088">
        <f t="shared" si="81"/>
        <v>0.81187050074575806</v>
      </c>
      <c r="M1088">
        <v>1610190</v>
      </c>
      <c r="N1088">
        <f t="shared" si="84"/>
        <v>1845.6860000000001</v>
      </c>
      <c r="O1088">
        <f t="shared" si="82"/>
        <v>1859.45</v>
      </c>
      <c r="P1088">
        <f t="shared" si="83"/>
        <v>5.1600000000000819</v>
      </c>
    </row>
    <row r="1089" spans="1:16" x14ac:dyDescent="0.35">
      <c r="A1089" s="1">
        <v>41698</v>
      </c>
      <c r="B1089">
        <v>1859.45</v>
      </c>
      <c r="C1089">
        <v>15.25</v>
      </c>
      <c r="D1089">
        <v>15.7</v>
      </c>
      <c r="E1089">
        <v>16.399999999999999</v>
      </c>
      <c r="F1089">
        <v>17</v>
      </c>
      <c r="G1089">
        <v>17.5</v>
      </c>
      <c r="H1089">
        <v>17.899999999999999</v>
      </c>
      <c r="I1089">
        <v>18.3</v>
      </c>
      <c r="J1089">
        <v>18.600000000000001</v>
      </c>
      <c r="K1089">
        <f t="shared" si="80"/>
        <v>1.2171211642936088</v>
      </c>
      <c r="L1089">
        <f t="shared" si="81"/>
        <v>0.82161088750796529</v>
      </c>
      <c r="M1089">
        <v>2105950</v>
      </c>
      <c r="N1089">
        <f t="shared" si="84"/>
        <v>1850.3259999999998</v>
      </c>
      <c r="O1089">
        <f t="shared" si="82"/>
        <v>1845.73</v>
      </c>
      <c r="P1089">
        <f t="shared" si="83"/>
        <v>-13.720000000000027</v>
      </c>
    </row>
    <row r="1090" spans="1:16" x14ac:dyDescent="0.35">
      <c r="A1090" s="1">
        <v>41701</v>
      </c>
      <c r="B1090">
        <v>1845.73</v>
      </c>
      <c r="C1090">
        <v>16.600000000000001</v>
      </c>
      <c r="D1090">
        <v>16.649999999999999</v>
      </c>
      <c r="E1090">
        <v>17</v>
      </c>
      <c r="F1090">
        <v>17.5</v>
      </c>
      <c r="G1090">
        <v>17.95</v>
      </c>
      <c r="H1090">
        <v>18.3</v>
      </c>
      <c r="I1090">
        <v>18.7</v>
      </c>
      <c r="J1090">
        <v>18.899999999999999</v>
      </c>
      <c r="K1090">
        <f t="shared" si="80"/>
        <v>0.90277350426338909</v>
      </c>
      <c r="L1090">
        <f t="shared" si="81"/>
        <v>1.1076975512434231</v>
      </c>
      <c r="M1090">
        <v>2375925</v>
      </c>
      <c r="N1090">
        <f t="shared" si="84"/>
        <v>1849.95</v>
      </c>
      <c r="O1090">
        <f t="shared" si="82"/>
        <v>1873.91</v>
      </c>
      <c r="P1090">
        <f t="shared" si="83"/>
        <v>28.180000000000064</v>
      </c>
    </row>
    <row r="1091" spans="1:16" x14ac:dyDescent="0.35">
      <c r="A1091" s="1">
        <v>41702</v>
      </c>
      <c r="B1091">
        <v>1873.91</v>
      </c>
      <c r="C1091">
        <v>15.1</v>
      </c>
      <c r="D1091">
        <v>15.6</v>
      </c>
      <c r="E1091">
        <v>16.350000000000001</v>
      </c>
      <c r="F1091">
        <v>16.95</v>
      </c>
      <c r="G1091">
        <v>17.5</v>
      </c>
      <c r="H1091">
        <v>17.850000000000001</v>
      </c>
      <c r="I1091">
        <v>18.25</v>
      </c>
      <c r="J1091">
        <v>18.5</v>
      </c>
      <c r="K1091">
        <f t="shared" si="80"/>
        <v>1.2408954140343291</v>
      </c>
      <c r="L1091">
        <f t="shared" si="81"/>
        <v>0.80586968788034796</v>
      </c>
      <c r="M1091">
        <v>1750397</v>
      </c>
      <c r="N1091">
        <f t="shared" si="84"/>
        <v>1855.7079999999999</v>
      </c>
      <c r="O1091">
        <f t="shared" si="82"/>
        <v>1873.81</v>
      </c>
      <c r="P1091">
        <f t="shared" si="83"/>
        <v>-0.10000000000013642</v>
      </c>
    </row>
    <row r="1092" spans="1:16" x14ac:dyDescent="0.35">
      <c r="A1092" s="1">
        <v>41703</v>
      </c>
      <c r="B1092">
        <v>1873.81</v>
      </c>
      <c r="C1092">
        <v>15.15</v>
      </c>
      <c r="D1092">
        <v>15.6</v>
      </c>
      <c r="E1092">
        <v>16.350000000000001</v>
      </c>
      <c r="F1092">
        <v>16.899999999999999</v>
      </c>
      <c r="G1092">
        <v>17.5</v>
      </c>
      <c r="H1092">
        <v>17.850000000000001</v>
      </c>
      <c r="I1092">
        <v>18.25</v>
      </c>
      <c r="J1092">
        <v>18.5</v>
      </c>
      <c r="K1092">
        <f t="shared" ref="K1092:K1155" si="85">_xlfn.STDEV.S(C1092:J1092)</f>
        <v>1.2304906106334752</v>
      </c>
      <c r="L1092">
        <f t="shared" ref="L1092:L1155" si="86">1/K1092</f>
        <v>0.8126839744719262</v>
      </c>
      <c r="M1092">
        <v>1252481</v>
      </c>
      <c r="N1092">
        <f t="shared" si="84"/>
        <v>1861.4379999999996</v>
      </c>
      <c r="O1092">
        <f t="shared" ref="O1092:O1155" si="87">B1093</f>
        <v>1877.03</v>
      </c>
      <c r="P1092">
        <f t="shared" ref="P1092:P1155" si="88">O1092-B1092</f>
        <v>3.2200000000000273</v>
      </c>
    </row>
    <row r="1093" spans="1:16" x14ac:dyDescent="0.35">
      <c r="A1093" s="1">
        <v>41704</v>
      </c>
      <c r="B1093">
        <v>1877.03</v>
      </c>
      <c r="C1093">
        <v>15.05</v>
      </c>
      <c r="D1093">
        <v>15.55</v>
      </c>
      <c r="E1093">
        <v>16.25</v>
      </c>
      <c r="F1093">
        <v>16.850000000000001</v>
      </c>
      <c r="G1093">
        <v>17.399999999999999</v>
      </c>
      <c r="H1093">
        <v>17.75</v>
      </c>
      <c r="I1093">
        <v>18.100000000000001</v>
      </c>
      <c r="J1093">
        <v>18.399999999999999</v>
      </c>
      <c r="K1093">
        <f t="shared" si="85"/>
        <v>1.2147714364674294</v>
      </c>
      <c r="L1093">
        <f t="shared" si="86"/>
        <v>0.82320012636122941</v>
      </c>
      <c r="M1093">
        <v>1281776</v>
      </c>
      <c r="N1093">
        <f t="shared" si="84"/>
        <v>1865.9860000000001</v>
      </c>
      <c r="O1093">
        <f t="shared" si="87"/>
        <v>1878.04</v>
      </c>
      <c r="P1093">
        <f t="shared" si="88"/>
        <v>1.0099999999999909</v>
      </c>
    </row>
    <row r="1094" spans="1:16" x14ac:dyDescent="0.35">
      <c r="A1094" s="1">
        <v>41705</v>
      </c>
      <c r="B1094">
        <v>1878.04</v>
      </c>
      <c r="C1094">
        <v>15.5</v>
      </c>
      <c r="D1094">
        <v>15.85</v>
      </c>
      <c r="E1094">
        <v>16.45</v>
      </c>
      <c r="F1094">
        <v>17</v>
      </c>
      <c r="G1094">
        <v>17.55</v>
      </c>
      <c r="H1094">
        <v>17.850000000000001</v>
      </c>
      <c r="I1094">
        <v>18.25</v>
      </c>
      <c r="J1094">
        <v>18.5</v>
      </c>
      <c r="K1094">
        <f t="shared" si="85"/>
        <v>1.1083892753515285</v>
      </c>
      <c r="L1094">
        <f t="shared" si="86"/>
        <v>0.902210100943865</v>
      </c>
      <c r="M1094">
        <v>1755702</v>
      </c>
      <c r="N1094">
        <f t="shared" si="84"/>
        <v>1869.7040000000002</v>
      </c>
      <c r="O1094">
        <f t="shared" si="87"/>
        <v>1877.17</v>
      </c>
      <c r="P1094">
        <f t="shared" si="88"/>
        <v>-0.86999999999989086</v>
      </c>
    </row>
    <row r="1095" spans="1:16" x14ac:dyDescent="0.35">
      <c r="A1095" s="1">
        <v>41708</v>
      </c>
      <c r="B1095">
        <v>1877.17</v>
      </c>
      <c r="C1095">
        <v>15.3</v>
      </c>
      <c r="D1095">
        <v>15.9</v>
      </c>
      <c r="E1095">
        <v>16.45</v>
      </c>
      <c r="F1095">
        <v>17.05</v>
      </c>
      <c r="G1095">
        <v>17.55</v>
      </c>
      <c r="H1095">
        <v>17.850000000000001</v>
      </c>
      <c r="I1095">
        <v>18.2</v>
      </c>
      <c r="J1095">
        <v>18.45</v>
      </c>
      <c r="K1095">
        <f t="shared" si="85"/>
        <v>1.1277149779215361</v>
      </c>
      <c r="L1095">
        <f t="shared" si="86"/>
        <v>0.88674888564757348</v>
      </c>
      <c r="M1095">
        <v>1167390</v>
      </c>
      <c r="N1095">
        <f t="shared" si="84"/>
        <v>1875.9919999999997</v>
      </c>
      <c r="O1095">
        <f t="shared" si="87"/>
        <v>1867.63</v>
      </c>
      <c r="P1095">
        <f t="shared" si="88"/>
        <v>-9.5399999999999636</v>
      </c>
    </row>
    <row r="1096" spans="1:16" x14ac:dyDescent="0.35">
      <c r="A1096" s="1">
        <v>41709</v>
      </c>
      <c r="B1096">
        <v>1867.63</v>
      </c>
      <c r="C1096">
        <v>15.55</v>
      </c>
      <c r="D1096">
        <v>16.100000000000001</v>
      </c>
      <c r="E1096">
        <v>16.7</v>
      </c>
      <c r="F1096">
        <v>17.2</v>
      </c>
      <c r="G1096">
        <v>17.7</v>
      </c>
      <c r="H1096">
        <v>18</v>
      </c>
      <c r="I1096">
        <v>18.399999999999999</v>
      </c>
      <c r="J1096">
        <v>18.649999999999999</v>
      </c>
      <c r="K1096">
        <f t="shared" si="85"/>
        <v>1.105424934454748</v>
      </c>
      <c r="L1096">
        <f t="shared" si="86"/>
        <v>0.90462949480441301</v>
      </c>
      <c r="M1096">
        <v>1609390</v>
      </c>
      <c r="N1096">
        <f t="shared" ref="N1096:N1159" si="89">AVERAGE(B1092:B1096)</f>
        <v>1874.7360000000001</v>
      </c>
      <c r="O1096">
        <f t="shared" si="87"/>
        <v>1868.2</v>
      </c>
      <c r="P1096">
        <f t="shared" si="88"/>
        <v>0.56999999999993634</v>
      </c>
    </row>
    <row r="1097" spans="1:16" x14ac:dyDescent="0.35">
      <c r="A1097" s="1">
        <v>41710</v>
      </c>
      <c r="B1097">
        <v>1868.2</v>
      </c>
      <c r="C1097">
        <v>15.3</v>
      </c>
      <c r="D1097">
        <v>15.95</v>
      </c>
      <c r="E1097">
        <v>16.600000000000001</v>
      </c>
      <c r="F1097">
        <v>17.149999999999999</v>
      </c>
      <c r="G1097">
        <v>17.7</v>
      </c>
      <c r="H1097">
        <v>18</v>
      </c>
      <c r="I1097">
        <v>18.399999999999999</v>
      </c>
      <c r="J1097">
        <v>18.649999999999999</v>
      </c>
      <c r="K1097">
        <f t="shared" si="85"/>
        <v>1.1931164175026192</v>
      </c>
      <c r="L1097">
        <f t="shared" si="86"/>
        <v>0.83814117828766255</v>
      </c>
      <c r="M1097">
        <v>1664135</v>
      </c>
      <c r="N1097">
        <f t="shared" si="89"/>
        <v>1873.614</v>
      </c>
      <c r="O1097">
        <f t="shared" si="87"/>
        <v>1846.34</v>
      </c>
      <c r="P1097">
        <f t="shared" si="88"/>
        <v>-21.860000000000127</v>
      </c>
    </row>
    <row r="1098" spans="1:16" x14ac:dyDescent="0.35">
      <c r="A1098" s="1">
        <v>41711</v>
      </c>
      <c r="B1098">
        <v>1846.34</v>
      </c>
      <c r="C1098">
        <v>16.600000000000001</v>
      </c>
      <c r="D1098">
        <v>16.600000000000001</v>
      </c>
      <c r="E1098">
        <v>17.05</v>
      </c>
      <c r="F1098">
        <v>17.5</v>
      </c>
      <c r="G1098">
        <v>17.95</v>
      </c>
      <c r="H1098">
        <v>18.2</v>
      </c>
      <c r="I1098">
        <v>18.55</v>
      </c>
      <c r="J1098">
        <v>18.850000000000001</v>
      </c>
      <c r="K1098">
        <f t="shared" si="85"/>
        <v>0.86427095619040972</v>
      </c>
      <c r="L1098">
        <f t="shared" si="86"/>
        <v>1.1570445504820221</v>
      </c>
      <c r="M1098">
        <v>2346067</v>
      </c>
      <c r="N1098">
        <f t="shared" si="89"/>
        <v>1867.4759999999999</v>
      </c>
      <c r="O1098">
        <f t="shared" si="87"/>
        <v>1841.13</v>
      </c>
      <c r="P1098">
        <f t="shared" si="88"/>
        <v>-5.209999999999809</v>
      </c>
    </row>
    <row r="1099" spans="1:16" x14ac:dyDescent="0.35">
      <c r="A1099" s="1">
        <v>41712</v>
      </c>
      <c r="B1099">
        <v>1841.13</v>
      </c>
      <c r="C1099">
        <v>17.7</v>
      </c>
      <c r="D1099">
        <v>17.100000000000001</v>
      </c>
      <c r="E1099">
        <v>17.25</v>
      </c>
      <c r="F1099">
        <v>17.649999999999999</v>
      </c>
      <c r="G1099">
        <v>18.05</v>
      </c>
      <c r="H1099">
        <v>18.350000000000001</v>
      </c>
      <c r="I1099">
        <v>18.649999999999999</v>
      </c>
      <c r="J1099">
        <v>18.899999999999999</v>
      </c>
      <c r="K1099">
        <f t="shared" si="85"/>
        <v>0.64666037674898735</v>
      </c>
      <c r="L1099">
        <f t="shared" si="86"/>
        <v>1.5464067939764425</v>
      </c>
      <c r="M1099">
        <v>1309151</v>
      </c>
      <c r="N1099">
        <f t="shared" si="89"/>
        <v>1860.0940000000003</v>
      </c>
      <c r="O1099">
        <f t="shared" si="87"/>
        <v>1858.83</v>
      </c>
      <c r="P1099">
        <f t="shared" si="88"/>
        <v>17.699999999999818</v>
      </c>
    </row>
    <row r="1100" spans="1:16" x14ac:dyDescent="0.35">
      <c r="A1100" s="1">
        <v>41715</v>
      </c>
      <c r="B1100">
        <v>1858.83</v>
      </c>
      <c r="C1100">
        <v>16.149999999999999</v>
      </c>
      <c r="D1100">
        <v>16.149999999999999</v>
      </c>
      <c r="E1100">
        <v>16.600000000000001</v>
      </c>
      <c r="F1100">
        <v>17</v>
      </c>
      <c r="G1100">
        <v>17.45</v>
      </c>
      <c r="H1100">
        <v>17.8</v>
      </c>
      <c r="I1100">
        <v>18.149999999999999</v>
      </c>
      <c r="J1100">
        <v>18.399999999999999</v>
      </c>
      <c r="K1100">
        <f t="shared" si="85"/>
        <v>0.87576497173287626</v>
      </c>
      <c r="L1100">
        <f t="shared" si="86"/>
        <v>1.1418588688484537</v>
      </c>
      <c r="M1100">
        <v>797416</v>
      </c>
      <c r="N1100">
        <f t="shared" si="89"/>
        <v>1856.4260000000002</v>
      </c>
      <c r="O1100">
        <f t="shared" si="87"/>
        <v>1872.25</v>
      </c>
      <c r="P1100">
        <f t="shared" si="88"/>
        <v>13.420000000000073</v>
      </c>
    </row>
    <row r="1101" spans="1:16" x14ac:dyDescent="0.35">
      <c r="A1101" s="1">
        <v>41716</v>
      </c>
      <c r="B1101">
        <v>1872.25</v>
      </c>
      <c r="C1101">
        <v>15.6</v>
      </c>
      <c r="D1101">
        <v>16.25</v>
      </c>
      <c r="E1101">
        <v>16.8</v>
      </c>
      <c r="F1101">
        <v>17.3</v>
      </c>
      <c r="G1101">
        <v>17.600000000000001</v>
      </c>
      <c r="H1101">
        <v>18</v>
      </c>
      <c r="I1101">
        <v>18.3</v>
      </c>
      <c r="J1101">
        <v>18.45</v>
      </c>
      <c r="K1101">
        <f t="shared" si="85"/>
        <v>1.0102156771134143</v>
      </c>
      <c r="L1101">
        <f t="shared" si="86"/>
        <v>0.98988762761769389</v>
      </c>
      <c r="M1101">
        <v>865008</v>
      </c>
      <c r="N1101">
        <f t="shared" si="89"/>
        <v>1857.35</v>
      </c>
      <c r="O1101">
        <f t="shared" si="87"/>
        <v>1860.77</v>
      </c>
      <c r="P1101">
        <f t="shared" si="88"/>
        <v>-11.480000000000018</v>
      </c>
    </row>
    <row r="1102" spans="1:16" x14ac:dyDescent="0.35">
      <c r="A1102" s="1">
        <v>41717</v>
      </c>
      <c r="B1102">
        <v>1860.77</v>
      </c>
      <c r="C1102">
        <v>16</v>
      </c>
      <c r="D1102">
        <v>16.5</v>
      </c>
      <c r="E1102">
        <v>16.95</v>
      </c>
      <c r="F1102">
        <v>17.399999999999999</v>
      </c>
      <c r="G1102">
        <v>17.7</v>
      </c>
      <c r="H1102">
        <v>18</v>
      </c>
      <c r="I1102">
        <v>18.350000000000001</v>
      </c>
      <c r="J1102">
        <v>18.55</v>
      </c>
      <c r="K1102">
        <f t="shared" si="85"/>
        <v>0.89759102204575514</v>
      </c>
      <c r="L1102">
        <f t="shared" si="86"/>
        <v>1.1140931397919269</v>
      </c>
      <c r="M1102">
        <v>640709</v>
      </c>
      <c r="N1102">
        <f t="shared" si="89"/>
        <v>1855.864</v>
      </c>
      <c r="O1102">
        <f t="shared" si="87"/>
        <v>1872.01</v>
      </c>
      <c r="P1102">
        <f t="shared" si="88"/>
        <v>11.240000000000009</v>
      </c>
    </row>
    <row r="1103" spans="1:16" x14ac:dyDescent="0.35">
      <c r="A1103" s="1">
        <v>41718</v>
      </c>
      <c r="B1103">
        <v>1872.01</v>
      </c>
      <c r="C1103">
        <v>15.75</v>
      </c>
      <c r="D1103">
        <v>16.2</v>
      </c>
      <c r="E1103">
        <v>16.7</v>
      </c>
      <c r="F1103">
        <v>17.2</v>
      </c>
      <c r="G1103">
        <v>17.55</v>
      </c>
      <c r="H1103">
        <v>17.899999999999999</v>
      </c>
      <c r="I1103">
        <v>18.2</v>
      </c>
      <c r="J1103">
        <v>18.350000000000001</v>
      </c>
      <c r="K1103">
        <f t="shared" si="85"/>
        <v>0.94715268794725727</v>
      </c>
      <c r="L1103">
        <f t="shared" si="86"/>
        <v>1.0557959795978382</v>
      </c>
      <c r="M1103">
        <v>344340</v>
      </c>
      <c r="N1103">
        <f t="shared" si="89"/>
        <v>1860.998</v>
      </c>
      <c r="O1103">
        <f t="shared" si="87"/>
        <v>1866.52</v>
      </c>
      <c r="P1103">
        <f t="shared" si="88"/>
        <v>-5.4900000000000091</v>
      </c>
    </row>
    <row r="1104" spans="1:16" x14ac:dyDescent="0.35">
      <c r="A1104" s="1">
        <v>41719</v>
      </c>
      <c r="B1104">
        <v>1866.52</v>
      </c>
      <c r="C1104">
        <v>16</v>
      </c>
      <c r="D1104">
        <v>16.45</v>
      </c>
      <c r="E1104">
        <v>16.95</v>
      </c>
      <c r="F1104">
        <v>17.399999999999999</v>
      </c>
      <c r="G1104">
        <v>17.649999999999999</v>
      </c>
      <c r="H1104">
        <v>18</v>
      </c>
      <c r="I1104">
        <v>18.3</v>
      </c>
      <c r="J1104">
        <v>18.399999999999999</v>
      </c>
      <c r="K1104">
        <f t="shared" si="85"/>
        <v>0.86990865694541253</v>
      </c>
      <c r="L1104">
        <f t="shared" si="86"/>
        <v>1.1495459805071819</v>
      </c>
      <c r="M1104">
        <v>47872</v>
      </c>
      <c r="N1104">
        <f t="shared" si="89"/>
        <v>1866.0760000000002</v>
      </c>
      <c r="O1104">
        <f t="shared" si="87"/>
        <v>1857.44</v>
      </c>
      <c r="P1104">
        <f t="shared" si="88"/>
        <v>-9.0799999999999272</v>
      </c>
    </row>
    <row r="1105" spans="1:16" x14ac:dyDescent="0.35">
      <c r="A1105" s="1">
        <v>41722</v>
      </c>
      <c r="B1105">
        <v>1857.44</v>
      </c>
      <c r="C1105">
        <v>15.95</v>
      </c>
      <c r="D1105">
        <v>16.45</v>
      </c>
      <c r="E1105">
        <v>16.95</v>
      </c>
      <c r="F1105">
        <v>17.399999999999999</v>
      </c>
      <c r="G1105">
        <v>17.649999999999999</v>
      </c>
      <c r="H1105">
        <v>18</v>
      </c>
      <c r="I1105">
        <v>18.3</v>
      </c>
      <c r="J1105">
        <v>18.399999999999999</v>
      </c>
      <c r="K1105">
        <f t="shared" si="85"/>
        <v>0.88145577638035011</v>
      </c>
      <c r="L1105">
        <f t="shared" si="86"/>
        <v>1.1344868645667572</v>
      </c>
      <c r="M1105">
        <v>1834605</v>
      </c>
      <c r="N1105">
        <f t="shared" si="89"/>
        <v>1865.798</v>
      </c>
      <c r="O1105">
        <f t="shared" si="87"/>
        <v>1865.62</v>
      </c>
      <c r="P1105">
        <f t="shared" si="88"/>
        <v>8.1799999999998363</v>
      </c>
    </row>
    <row r="1106" spans="1:16" x14ac:dyDescent="0.35">
      <c r="A1106" s="1">
        <v>41723</v>
      </c>
      <c r="B1106">
        <v>1865.62</v>
      </c>
      <c r="C1106">
        <v>15.7</v>
      </c>
      <c r="D1106">
        <v>16.25</v>
      </c>
      <c r="E1106">
        <v>16.850000000000001</v>
      </c>
      <c r="F1106">
        <v>17.399999999999999</v>
      </c>
      <c r="G1106">
        <v>17.7</v>
      </c>
      <c r="H1106">
        <v>18.05</v>
      </c>
      <c r="I1106">
        <v>18.350000000000001</v>
      </c>
      <c r="J1106">
        <v>18.45</v>
      </c>
      <c r="K1106">
        <f t="shared" si="85"/>
        <v>1.0005132611386447</v>
      </c>
      <c r="L1106">
        <f t="shared" si="86"/>
        <v>0.99948700216320918</v>
      </c>
      <c r="M1106">
        <v>1653578</v>
      </c>
      <c r="N1106">
        <f t="shared" si="89"/>
        <v>1864.4720000000002</v>
      </c>
      <c r="O1106">
        <f t="shared" si="87"/>
        <v>1852.56</v>
      </c>
      <c r="P1106">
        <f t="shared" si="88"/>
        <v>-13.059999999999945</v>
      </c>
    </row>
    <row r="1107" spans="1:16" x14ac:dyDescent="0.35">
      <c r="A1107" s="1">
        <v>41724</v>
      </c>
      <c r="B1107">
        <v>1852.56</v>
      </c>
      <c r="C1107">
        <v>16.05</v>
      </c>
      <c r="D1107">
        <v>16.649999999999999</v>
      </c>
      <c r="E1107">
        <v>17.149999999999999</v>
      </c>
      <c r="F1107">
        <v>17.649999999999999</v>
      </c>
      <c r="G1107">
        <v>17.899999999999999</v>
      </c>
      <c r="H1107">
        <v>18.2</v>
      </c>
      <c r="I1107">
        <v>18.45</v>
      </c>
      <c r="J1107">
        <v>18.600000000000001</v>
      </c>
      <c r="K1107">
        <f t="shared" si="85"/>
        <v>0.90076852108154226</v>
      </c>
      <c r="L1107">
        <f t="shared" si="86"/>
        <v>1.1101631291458893</v>
      </c>
      <c r="M1107">
        <v>1898418</v>
      </c>
      <c r="N1107">
        <f t="shared" si="89"/>
        <v>1862.83</v>
      </c>
      <c r="O1107">
        <f t="shared" si="87"/>
        <v>1849.04</v>
      </c>
      <c r="P1107">
        <f t="shared" si="88"/>
        <v>-3.5199999999999818</v>
      </c>
    </row>
    <row r="1108" spans="1:16" x14ac:dyDescent="0.35">
      <c r="A1108" s="1">
        <v>41725</v>
      </c>
      <c r="B1108">
        <v>1849.04</v>
      </c>
      <c r="C1108">
        <v>15.75</v>
      </c>
      <c r="D1108">
        <v>16.399999999999999</v>
      </c>
      <c r="E1108">
        <v>16.95</v>
      </c>
      <c r="F1108">
        <v>17.5</v>
      </c>
      <c r="G1108">
        <v>17.8</v>
      </c>
      <c r="H1108">
        <v>18.100000000000001</v>
      </c>
      <c r="I1108">
        <v>18.399999999999999</v>
      </c>
      <c r="J1108">
        <v>18.5</v>
      </c>
      <c r="K1108">
        <f t="shared" si="85"/>
        <v>0.98488578017961081</v>
      </c>
      <c r="L1108">
        <f t="shared" si="86"/>
        <v>1.0153461651336186</v>
      </c>
      <c r="M1108">
        <v>2031060</v>
      </c>
      <c r="N1108">
        <f t="shared" si="89"/>
        <v>1858.2360000000001</v>
      </c>
      <c r="O1108">
        <f t="shared" si="87"/>
        <v>1857.62</v>
      </c>
      <c r="P1108">
        <f t="shared" si="88"/>
        <v>8.5799999999999272</v>
      </c>
    </row>
    <row r="1109" spans="1:16" x14ac:dyDescent="0.35">
      <c r="A1109" s="1">
        <v>41726</v>
      </c>
      <c r="B1109">
        <v>1857.62</v>
      </c>
      <c r="C1109">
        <v>15.6</v>
      </c>
      <c r="D1109">
        <v>16.25</v>
      </c>
      <c r="E1109">
        <v>16.8</v>
      </c>
      <c r="F1109">
        <v>17.350000000000001</v>
      </c>
      <c r="G1109">
        <v>17.649999999999999</v>
      </c>
      <c r="H1109">
        <v>18.05</v>
      </c>
      <c r="I1109">
        <v>18.3</v>
      </c>
      <c r="J1109">
        <v>18.399999999999999</v>
      </c>
      <c r="K1109">
        <f t="shared" si="85"/>
        <v>1.0099504938362078</v>
      </c>
      <c r="L1109">
        <f t="shared" si="86"/>
        <v>0.99014754297667429</v>
      </c>
      <c r="M1109">
        <v>1493568</v>
      </c>
      <c r="N1109">
        <f t="shared" si="89"/>
        <v>1856.4559999999997</v>
      </c>
      <c r="O1109">
        <f t="shared" si="87"/>
        <v>1872.34</v>
      </c>
      <c r="P1109">
        <f t="shared" si="88"/>
        <v>14.720000000000027</v>
      </c>
    </row>
    <row r="1110" spans="1:16" x14ac:dyDescent="0.35">
      <c r="A1110" s="1">
        <v>41729</v>
      </c>
      <c r="B1110">
        <v>1872.34</v>
      </c>
      <c r="C1110">
        <v>15.15</v>
      </c>
      <c r="D1110">
        <v>15.85</v>
      </c>
      <c r="E1110">
        <v>16.399999999999999</v>
      </c>
      <c r="F1110">
        <v>16.95</v>
      </c>
      <c r="G1110">
        <v>17.350000000000001</v>
      </c>
      <c r="H1110">
        <v>17.75</v>
      </c>
      <c r="I1110">
        <v>18.05</v>
      </c>
      <c r="J1110">
        <v>18.149999999999999</v>
      </c>
      <c r="K1110">
        <f t="shared" si="85"/>
        <v>1.0824698940056354</v>
      </c>
      <c r="L1110">
        <f t="shared" si="86"/>
        <v>0.92381322153869894</v>
      </c>
      <c r="M1110">
        <v>1569852</v>
      </c>
      <c r="N1110">
        <f t="shared" si="89"/>
        <v>1859.4359999999997</v>
      </c>
      <c r="O1110">
        <f t="shared" si="87"/>
        <v>1885.52</v>
      </c>
      <c r="P1110">
        <f t="shared" si="88"/>
        <v>13.180000000000064</v>
      </c>
    </row>
    <row r="1111" spans="1:16" x14ac:dyDescent="0.35">
      <c r="A1111" s="1">
        <v>41730</v>
      </c>
      <c r="B1111">
        <v>1885.52</v>
      </c>
      <c r="C1111">
        <v>14.5</v>
      </c>
      <c r="D1111">
        <v>15.45</v>
      </c>
      <c r="E1111">
        <v>16.05</v>
      </c>
      <c r="F1111">
        <v>16.600000000000001</v>
      </c>
      <c r="G1111">
        <v>17.05</v>
      </c>
      <c r="H1111">
        <v>17.5</v>
      </c>
      <c r="I1111">
        <v>17.850000000000001</v>
      </c>
      <c r="J1111">
        <v>18</v>
      </c>
      <c r="K1111">
        <f t="shared" si="85"/>
        <v>1.2285298996303327</v>
      </c>
      <c r="L1111">
        <f t="shared" si="86"/>
        <v>0.81398100306789622</v>
      </c>
      <c r="M1111">
        <v>1212999</v>
      </c>
      <c r="N1111">
        <f t="shared" si="89"/>
        <v>1863.4159999999999</v>
      </c>
      <c r="O1111">
        <f t="shared" si="87"/>
        <v>1890.9</v>
      </c>
      <c r="P1111">
        <f t="shared" si="88"/>
        <v>5.3800000000001091</v>
      </c>
    </row>
    <row r="1112" spans="1:16" x14ac:dyDescent="0.35">
      <c r="A1112" s="1">
        <v>41731</v>
      </c>
      <c r="B1112">
        <v>1890.9</v>
      </c>
      <c r="C1112">
        <v>14.6</v>
      </c>
      <c r="D1112">
        <v>15.55</v>
      </c>
      <c r="E1112">
        <v>16.149999999999999</v>
      </c>
      <c r="F1112">
        <v>16.75</v>
      </c>
      <c r="G1112">
        <v>17.149999999999999</v>
      </c>
      <c r="H1112">
        <v>17.55</v>
      </c>
      <c r="I1112">
        <v>17.899999999999999</v>
      </c>
      <c r="J1112">
        <v>18.05</v>
      </c>
      <c r="K1112">
        <f t="shared" si="85"/>
        <v>1.2085262571767792</v>
      </c>
      <c r="L1112">
        <f t="shared" si="86"/>
        <v>0.8274540946558212</v>
      </c>
      <c r="M1112">
        <v>1181442</v>
      </c>
      <c r="N1112">
        <f t="shared" si="89"/>
        <v>1871.0840000000001</v>
      </c>
      <c r="O1112">
        <f t="shared" si="87"/>
        <v>1888.77</v>
      </c>
      <c r="P1112">
        <f t="shared" si="88"/>
        <v>-2.1300000000001091</v>
      </c>
    </row>
    <row r="1113" spans="1:16" x14ac:dyDescent="0.35">
      <c r="A1113" s="1">
        <v>41732</v>
      </c>
      <c r="B1113">
        <v>1888.77</v>
      </c>
      <c r="C1113">
        <v>14.45</v>
      </c>
      <c r="D1113">
        <v>15.4</v>
      </c>
      <c r="E1113">
        <v>16</v>
      </c>
      <c r="F1113">
        <v>16.55</v>
      </c>
      <c r="G1113">
        <v>16.95</v>
      </c>
      <c r="H1113">
        <v>17.399999999999999</v>
      </c>
      <c r="I1113">
        <v>17.7</v>
      </c>
      <c r="J1113">
        <v>17.899999999999999</v>
      </c>
      <c r="K1113">
        <f t="shared" si="85"/>
        <v>1.1989392633252345</v>
      </c>
      <c r="L1113">
        <f t="shared" si="86"/>
        <v>0.83407060773580777</v>
      </c>
      <c r="M1113">
        <v>1231331</v>
      </c>
      <c r="N1113">
        <f t="shared" si="89"/>
        <v>1879.03</v>
      </c>
      <c r="O1113">
        <f t="shared" si="87"/>
        <v>1865.09</v>
      </c>
      <c r="P1113">
        <f t="shared" si="88"/>
        <v>-23.680000000000064</v>
      </c>
    </row>
    <row r="1114" spans="1:16" x14ac:dyDescent="0.35">
      <c r="A1114" s="1">
        <v>41733</v>
      </c>
      <c r="B1114">
        <v>1865.09</v>
      </c>
      <c r="C1114">
        <v>14.85</v>
      </c>
      <c r="D1114">
        <v>15.75</v>
      </c>
      <c r="E1114">
        <v>16.25</v>
      </c>
      <c r="F1114">
        <v>16.8</v>
      </c>
      <c r="G1114">
        <v>17.100000000000001</v>
      </c>
      <c r="H1114">
        <v>17.5</v>
      </c>
      <c r="I1114">
        <v>17.8</v>
      </c>
      <c r="J1114">
        <v>18</v>
      </c>
      <c r="K1114">
        <f t="shared" si="85"/>
        <v>1.0831295595897765</v>
      </c>
      <c r="L1114">
        <f t="shared" si="86"/>
        <v>0.92325058544126437</v>
      </c>
      <c r="M1114">
        <v>2496787</v>
      </c>
      <c r="N1114">
        <f t="shared" si="89"/>
        <v>1880.5240000000001</v>
      </c>
      <c r="O1114">
        <f t="shared" si="87"/>
        <v>1845.04</v>
      </c>
      <c r="P1114">
        <f t="shared" si="88"/>
        <v>-20.049999999999955</v>
      </c>
    </row>
    <row r="1115" spans="1:16" x14ac:dyDescent="0.35">
      <c r="A1115" s="1">
        <v>41736</v>
      </c>
      <c r="B1115">
        <v>1845.04</v>
      </c>
      <c r="C1115">
        <v>15.5</v>
      </c>
      <c r="D1115">
        <v>16</v>
      </c>
      <c r="E1115">
        <v>16.399999999999999</v>
      </c>
      <c r="F1115">
        <v>16.95</v>
      </c>
      <c r="G1115">
        <v>17.3</v>
      </c>
      <c r="H1115">
        <v>17.7</v>
      </c>
      <c r="I1115">
        <v>18</v>
      </c>
      <c r="J1115">
        <v>18.149999999999999</v>
      </c>
      <c r="K1115">
        <f t="shared" si="85"/>
        <v>0.96473534490775514</v>
      </c>
      <c r="L1115">
        <f t="shared" si="86"/>
        <v>1.0365537090336592</v>
      </c>
      <c r="M1115">
        <v>2177594</v>
      </c>
      <c r="N1115">
        <f t="shared" si="89"/>
        <v>1875.0639999999999</v>
      </c>
      <c r="O1115">
        <f t="shared" si="87"/>
        <v>1851.96</v>
      </c>
      <c r="P1115">
        <f t="shared" si="88"/>
        <v>6.9200000000000728</v>
      </c>
    </row>
    <row r="1116" spans="1:16" x14ac:dyDescent="0.35">
      <c r="A1116" s="1">
        <v>41737</v>
      </c>
      <c r="B1116">
        <v>1851.96</v>
      </c>
      <c r="C1116">
        <v>15.15</v>
      </c>
      <c r="D1116">
        <v>15.75</v>
      </c>
      <c r="E1116">
        <v>16.25</v>
      </c>
      <c r="F1116">
        <v>16.75</v>
      </c>
      <c r="G1116">
        <v>17.100000000000001</v>
      </c>
      <c r="H1116">
        <v>17.5</v>
      </c>
      <c r="I1116">
        <v>17.850000000000001</v>
      </c>
      <c r="J1116">
        <v>18</v>
      </c>
      <c r="K1116">
        <f t="shared" si="85"/>
        <v>1.0178540100202418</v>
      </c>
      <c r="L1116">
        <f t="shared" si="86"/>
        <v>0.98245916423723012</v>
      </c>
      <c r="M1116">
        <v>1852618</v>
      </c>
      <c r="N1116">
        <f t="shared" si="89"/>
        <v>1868.3520000000001</v>
      </c>
      <c r="O1116">
        <f t="shared" si="87"/>
        <v>1872.18</v>
      </c>
      <c r="P1116">
        <f t="shared" si="88"/>
        <v>20.220000000000027</v>
      </c>
    </row>
    <row r="1117" spans="1:16" x14ac:dyDescent="0.35">
      <c r="A1117" s="1">
        <v>41738</v>
      </c>
      <c r="B1117">
        <v>1872.18</v>
      </c>
      <c r="C1117">
        <v>14.5</v>
      </c>
      <c r="D1117">
        <v>15.45</v>
      </c>
      <c r="E1117">
        <v>16</v>
      </c>
      <c r="F1117">
        <v>16.600000000000001</v>
      </c>
      <c r="G1117">
        <v>16.95</v>
      </c>
      <c r="H1117">
        <v>17.350000000000001</v>
      </c>
      <c r="I1117">
        <v>17.7</v>
      </c>
      <c r="J1117">
        <v>17.850000000000001</v>
      </c>
      <c r="K1117">
        <f t="shared" si="85"/>
        <v>1.1668027131561582</v>
      </c>
      <c r="L1117">
        <f t="shared" si="86"/>
        <v>0.85704291627419771</v>
      </c>
      <c r="M1117">
        <v>1410063</v>
      </c>
      <c r="N1117">
        <f t="shared" si="89"/>
        <v>1864.6079999999997</v>
      </c>
      <c r="O1117">
        <f t="shared" si="87"/>
        <v>1833.08</v>
      </c>
      <c r="P1117">
        <f t="shared" si="88"/>
        <v>-39.100000000000136</v>
      </c>
    </row>
    <row r="1118" spans="1:16" x14ac:dyDescent="0.35">
      <c r="A1118" s="1">
        <v>41739</v>
      </c>
      <c r="B1118">
        <v>1833.08</v>
      </c>
      <c r="C1118">
        <v>15.85</v>
      </c>
      <c r="D1118">
        <v>16.25</v>
      </c>
      <c r="E1118">
        <v>16.5</v>
      </c>
      <c r="F1118">
        <v>17</v>
      </c>
      <c r="G1118">
        <v>17.3</v>
      </c>
      <c r="H1118">
        <v>17.649999999999999</v>
      </c>
      <c r="I1118">
        <v>18</v>
      </c>
      <c r="J1118">
        <v>18.149999999999999</v>
      </c>
      <c r="K1118">
        <f t="shared" si="85"/>
        <v>0.83740671122221111</v>
      </c>
      <c r="L1118">
        <f t="shared" si="86"/>
        <v>1.1941628680530645</v>
      </c>
      <c r="M1118">
        <v>2377896</v>
      </c>
      <c r="N1118">
        <f t="shared" si="89"/>
        <v>1853.47</v>
      </c>
      <c r="O1118">
        <f t="shared" si="87"/>
        <v>1815.69</v>
      </c>
      <c r="P1118">
        <f t="shared" si="88"/>
        <v>-17.389999999999873</v>
      </c>
    </row>
    <row r="1119" spans="1:16" x14ac:dyDescent="0.35">
      <c r="A1119" s="1">
        <v>41740</v>
      </c>
      <c r="B1119">
        <v>1815.69</v>
      </c>
      <c r="C1119">
        <v>16.850000000000001</v>
      </c>
      <c r="D1119">
        <v>16.649999999999999</v>
      </c>
      <c r="E1119">
        <v>16.850000000000001</v>
      </c>
      <c r="F1119">
        <v>17.2</v>
      </c>
      <c r="G1119">
        <v>17.5</v>
      </c>
      <c r="H1119">
        <v>17.850000000000001</v>
      </c>
      <c r="I1119">
        <v>18.2</v>
      </c>
      <c r="J1119">
        <v>18.350000000000001</v>
      </c>
      <c r="K1119">
        <f t="shared" si="85"/>
        <v>0.6496908605527052</v>
      </c>
      <c r="L1119">
        <f t="shared" si="86"/>
        <v>1.5391935776182533</v>
      </c>
      <c r="M1119">
        <v>2525778</v>
      </c>
      <c r="N1119">
        <f t="shared" si="89"/>
        <v>1843.5900000000001</v>
      </c>
      <c r="O1119">
        <f t="shared" si="87"/>
        <v>1830.61</v>
      </c>
      <c r="P1119">
        <f t="shared" si="88"/>
        <v>14.919999999999845</v>
      </c>
    </row>
    <row r="1120" spans="1:16" x14ac:dyDescent="0.35">
      <c r="A1120" s="1">
        <v>41743</v>
      </c>
      <c r="B1120">
        <v>1830.61</v>
      </c>
      <c r="C1120">
        <v>16.2</v>
      </c>
      <c r="D1120">
        <v>16.649999999999999</v>
      </c>
      <c r="E1120">
        <v>16.850000000000001</v>
      </c>
      <c r="F1120">
        <v>17.25</v>
      </c>
      <c r="G1120">
        <v>17.5</v>
      </c>
      <c r="H1120">
        <v>17.850000000000001</v>
      </c>
      <c r="I1120">
        <v>18.2</v>
      </c>
      <c r="J1120">
        <v>18.3</v>
      </c>
      <c r="K1120">
        <f t="shared" si="85"/>
        <v>0.75308887731984042</v>
      </c>
      <c r="L1120">
        <f t="shared" si="86"/>
        <v>1.3278645192037477</v>
      </c>
      <c r="M1120">
        <v>1878366</v>
      </c>
      <c r="N1120">
        <f t="shared" si="89"/>
        <v>1840.7040000000002</v>
      </c>
      <c r="O1120">
        <f t="shared" si="87"/>
        <v>1842.98</v>
      </c>
      <c r="P1120">
        <f t="shared" si="88"/>
        <v>12.370000000000118</v>
      </c>
    </row>
    <row r="1121" spans="1:16" x14ac:dyDescent="0.35">
      <c r="A1121" s="1">
        <v>41744</v>
      </c>
      <c r="B1121">
        <v>1842.98</v>
      </c>
      <c r="C1121">
        <v>15.6</v>
      </c>
      <c r="D1121">
        <v>16.45</v>
      </c>
      <c r="E1121">
        <v>16.649999999999999</v>
      </c>
      <c r="F1121">
        <v>17.149999999999999</v>
      </c>
      <c r="G1121">
        <v>17.399999999999999</v>
      </c>
      <c r="H1121">
        <v>17.75</v>
      </c>
      <c r="I1121">
        <v>18.100000000000001</v>
      </c>
      <c r="J1121">
        <v>18.25</v>
      </c>
      <c r="K1121">
        <f t="shared" si="85"/>
        <v>0.90037194695144951</v>
      </c>
      <c r="L1121">
        <f t="shared" si="86"/>
        <v>1.1106521070385178</v>
      </c>
      <c r="M1121">
        <v>2608555</v>
      </c>
      <c r="N1121">
        <f t="shared" si="89"/>
        <v>1838.9080000000001</v>
      </c>
      <c r="O1121">
        <f t="shared" si="87"/>
        <v>1862.31</v>
      </c>
      <c r="P1121">
        <f t="shared" si="88"/>
        <v>19.329999999999927</v>
      </c>
    </row>
    <row r="1122" spans="1:16" x14ac:dyDescent="0.35">
      <c r="A1122" s="1">
        <v>41745</v>
      </c>
      <c r="B1122">
        <v>1862.31</v>
      </c>
      <c r="C1122">
        <v>15.9</v>
      </c>
      <c r="D1122">
        <v>16.350000000000001</v>
      </c>
      <c r="E1122">
        <v>16.8</v>
      </c>
      <c r="F1122">
        <v>17.100000000000001</v>
      </c>
      <c r="G1122">
        <v>17.45</v>
      </c>
      <c r="H1122">
        <v>17.8</v>
      </c>
      <c r="I1122">
        <v>18</v>
      </c>
      <c r="J1122">
        <v>18.05</v>
      </c>
      <c r="K1122">
        <f t="shared" si="85"/>
        <v>0.78963712280659992</v>
      </c>
      <c r="L1122">
        <f t="shared" si="86"/>
        <v>1.266404492795006</v>
      </c>
      <c r="M1122">
        <v>1641733</v>
      </c>
      <c r="N1122">
        <f t="shared" si="89"/>
        <v>1836.934</v>
      </c>
      <c r="O1122">
        <f t="shared" si="87"/>
        <v>1864.85</v>
      </c>
      <c r="P1122">
        <f t="shared" si="88"/>
        <v>2.5399999999999636</v>
      </c>
    </row>
    <row r="1123" spans="1:16" x14ac:dyDescent="0.35">
      <c r="A1123" s="1">
        <v>41746</v>
      </c>
      <c r="B1123">
        <v>1864.85</v>
      </c>
      <c r="C1123">
        <v>15.6</v>
      </c>
      <c r="D1123">
        <v>16.100000000000001</v>
      </c>
      <c r="E1123">
        <v>16.7</v>
      </c>
      <c r="F1123">
        <v>17.05</v>
      </c>
      <c r="G1123">
        <v>17.45</v>
      </c>
      <c r="H1123">
        <v>17.8</v>
      </c>
      <c r="I1123">
        <v>18</v>
      </c>
      <c r="J1123">
        <v>18.05</v>
      </c>
      <c r="K1123">
        <f t="shared" si="85"/>
        <v>0.90531663758362158</v>
      </c>
      <c r="L1123">
        <f t="shared" si="86"/>
        <v>1.1045859078312066</v>
      </c>
      <c r="M1123">
        <v>1254621</v>
      </c>
      <c r="N1123">
        <f t="shared" si="89"/>
        <v>1843.288</v>
      </c>
      <c r="O1123">
        <f t="shared" si="87"/>
        <v>1871.89</v>
      </c>
      <c r="P1123">
        <f t="shared" si="88"/>
        <v>7.040000000000191</v>
      </c>
    </row>
    <row r="1124" spans="1:16" x14ac:dyDescent="0.35">
      <c r="A1124" s="1">
        <v>41747</v>
      </c>
      <c r="B1124">
        <v>1871.89</v>
      </c>
      <c r="C1124">
        <v>15.4</v>
      </c>
      <c r="D1124">
        <v>16.05</v>
      </c>
      <c r="E1124">
        <v>16.649999999999999</v>
      </c>
      <c r="F1124">
        <v>17.05</v>
      </c>
      <c r="G1124">
        <v>17.45</v>
      </c>
      <c r="H1124">
        <v>17.8</v>
      </c>
      <c r="I1124">
        <v>18.05</v>
      </c>
      <c r="J1124">
        <v>18.100000000000001</v>
      </c>
      <c r="K1124">
        <f t="shared" si="85"/>
        <v>0.97867895655316928</v>
      </c>
      <c r="L1124">
        <f t="shared" si="86"/>
        <v>1.0217855337586104</v>
      </c>
      <c r="M1124">
        <v>1254621</v>
      </c>
      <c r="N1124">
        <f t="shared" si="89"/>
        <v>1854.5279999999998</v>
      </c>
      <c r="O1124">
        <f t="shared" si="87"/>
        <v>1871.89</v>
      </c>
      <c r="P1124">
        <f t="shared" si="88"/>
        <v>0</v>
      </c>
    </row>
    <row r="1125" spans="1:16" x14ac:dyDescent="0.35">
      <c r="A1125" s="1">
        <v>41750</v>
      </c>
      <c r="B1125">
        <v>1871.89</v>
      </c>
      <c r="C1125">
        <v>15.4</v>
      </c>
      <c r="D1125">
        <v>16.05</v>
      </c>
      <c r="E1125">
        <v>16.649999999999999</v>
      </c>
      <c r="F1125">
        <v>17.05</v>
      </c>
      <c r="G1125">
        <v>17.45</v>
      </c>
      <c r="H1125">
        <v>17.8</v>
      </c>
      <c r="I1125">
        <v>18.05</v>
      </c>
      <c r="J1125">
        <v>18.100000000000001</v>
      </c>
      <c r="K1125">
        <f t="shared" si="85"/>
        <v>0.97867895655316928</v>
      </c>
      <c r="L1125">
        <f t="shared" si="86"/>
        <v>1.0217855337586104</v>
      </c>
      <c r="M1125">
        <v>532255</v>
      </c>
      <c r="N1125">
        <f t="shared" si="89"/>
        <v>1862.7840000000001</v>
      </c>
      <c r="O1125">
        <f t="shared" si="87"/>
        <v>1879.55</v>
      </c>
      <c r="P1125">
        <f t="shared" si="88"/>
        <v>7.6599999999998545</v>
      </c>
    </row>
    <row r="1126" spans="1:16" x14ac:dyDescent="0.35">
      <c r="A1126" s="1">
        <v>41751</v>
      </c>
      <c r="B1126">
        <v>1879.55</v>
      </c>
      <c r="C1126">
        <v>15.25</v>
      </c>
      <c r="D1126">
        <v>15.85</v>
      </c>
      <c r="E1126">
        <v>16.5</v>
      </c>
      <c r="F1126">
        <v>17</v>
      </c>
      <c r="G1126">
        <v>17.399999999999999</v>
      </c>
      <c r="H1126">
        <v>17.8</v>
      </c>
      <c r="I1126">
        <v>18</v>
      </c>
      <c r="J1126">
        <v>18.05</v>
      </c>
      <c r="K1126">
        <f t="shared" si="85"/>
        <v>1.0374892426292568</v>
      </c>
      <c r="L1126">
        <f t="shared" si="86"/>
        <v>0.96386541557361149</v>
      </c>
      <c r="M1126">
        <v>1106401</v>
      </c>
      <c r="N1126">
        <f t="shared" si="89"/>
        <v>1870.098</v>
      </c>
      <c r="O1126">
        <f t="shared" si="87"/>
        <v>1875.39</v>
      </c>
      <c r="P1126">
        <f t="shared" si="88"/>
        <v>-4.1599999999998545</v>
      </c>
    </row>
    <row r="1127" spans="1:16" x14ac:dyDescent="0.35">
      <c r="A1127" s="1">
        <v>41752</v>
      </c>
      <c r="B1127">
        <v>1875.39</v>
      </c>
      <c r="C1127">
        <v>15.4</v>
      </c>
      <c r="D1127">
        <v>15.8</v>
      </c>
      <c r="E1127">
        <v>16.45</v>
      </c>
      <c r="F1127">
        <v>17</v>
      </c>
      <c r="G1127">
        <v>17.5</v>
      </c>
      <c r="H1127">
        <v>17.899999999999999</v>
      </c>
      <c r="I1127">
        <v>18.100000000000001</v>
      </c>
      <c r="J1127">
        <v>18.149999999999999</v>
      </c>
      <c r="K1127">
        <f t="shared" si="85"/>
        <v>1.0612492638395559</v>
      </c>
      <c r="L1127">
        <f t="shared" si="86"/>
        <v>0.94228569486309133</v>
      </c>
      <c r="M1127">
        <v>997020</v>
      </c>
      <c r="N1127">
        <f t="shared" si="89"/>
        <v>1872.7139999999999</v>
      </c>
      <c r="O1127">
        <f t="shared" si="87"/>
        <v>1878.61</v>
      </c>
      <c r="P1127">
        <f t="shared" si="88"/>
        <v>3.2199999999997999</v>
      </c>
    </row>
    <row r="1128" spans="1:16" x14ac:dyDescent="0.35">
      <c r="A1128" s="1">
        <v>41753</v>
      </c>
      <c r="B1128">
        <v>1878.61</v>
      </c>
      <c r="C1128">
        <v>15.5</v>
      </c>
      <c r="D1128">
        <v>16.05</v>
      </c>
      <c r="E1128">
        <v>16.55</v>
      </c>
      <c r="F1128">
        <v>17</v>
      </c>
      <c r="G1128">
        <v>17.45</v>
      </c>
      <c r="H1128">
        <v>17.8</v>
      </c>
      <c r="I1128">
        <v>18</v>
      </c>
      <c r="J1128">
        <v>18.05</v>
      </c>
      <c r="K1128">
        <f t="shared" si="85"/>
        <v>0.94717625452861576</v>
      </c>
      <c r="L1128">
        <f t="shared" si="86"/>
        <v>1.0557697104618329</v>
      </c>
      <c r="M1128">
        <v>1577057</v>
      </c>
      <c r="N1128">
        <f t="shared" si="89"/>
        <v>1875.4659999999999</v>
      </c>
      <c r="O1128">
        <f t="shared" si="87"/>
        <v>1863.4</v>
      </c>
      <c r="P1128">
        <f t="shared" si="88"/>
        <v>-15.209999999999809</v>
      </c>
    </row>
    <row r="1129" spans="1:16" x14ac:dyDescent="0.35">
      <c r="A1129" s="1">
        <v>41754</v>
      </c>
      <c r="B1129">
        <v>1863.4</v>
      </c>
      <c r="C1129">
        <v>15.6</v>
      </c>
      <c r="D1129">
        <v>16.2</v>
      </c>
      <c r="E1129">
        <v>16.649999999999999</v>
      </c>
      <c r="F1129">
        <v>17.100000000000001</v>
      </c>
      <c r="G1129">
        <v>17.5</v>
      </c>
      <c r="H1129">
        <v>17.850000000000001</v>
      </c>
      <c r="I1129">
        <v>18.05</v>
      </c>
      <c r="J1129">
        <v>18.100000000000001</v>
      </c>
      <c r="K1129">
        <f t="shared" si="85"/>
        <v>0.91649078399232065</v>
      </c>
      <c r="L1129">
        <f t="shared" si="86"/>
        <v>1.091118445996702</v>
      </c>
      <c r="M1129">
        <v>1507335</v>
      </c>
      <c r="N1129">
        <f t="shared" si="89"/>
        <v>1873.768</v>
      </c>
      <c r="O1129">
        <f t="shared" si="87"/>
        <v>1869.43</v>
      </c>
      <c r="P1129">
        <f t="shared" si="88"/>
        <v>6.0299999999999727</v>
      </c>
    </row>
    <row r="1130" spans="1:16" x14ac:dyDescent="0.35">
      <c r="A1130" s="1">
        <v>41757</v>
      </c>
      <c r="B1130">
        <v>1869.43</v>
      </c>
      <c r="C1130">
        <v>15.2</v>
      </c>
      <c r="D1130">
        <v>15.9</v>
      </c>
      <c r="E1130">
        <v>16.399999999999999</v>
      </c>
      <c r="F1130">
        <v>16.8</v>
      </c>
      <c r="G1130">
        <v>17.3</v>
      </c>
      <c r="H1130">
        <v>17.649999999999999</v>
      </c>
      <c r="I1130">
        <v>17.850000000000001</v>
      </c>
      <c r="J1130">
        <v>17.95</v>
      </c>
      <c r="K1130">
        <f t="shared" si="85"/>
        <v>0.99100868527259367</v>
      </c>
      <c r="L1130">
        <f t="shared" si="86"/>
        <v>1.0090728919544567</v>
      </c>
      <c r="M1130">
        <v>2065167</v>
      </c>
      <c r="N1130">
        <f t="shared" si="89"/>
        <v>1873.2760000000003</v>
      </c>
      <c r="O1130">
        <f t="shared" si="87"/>
        <v>1878.33</v>
      </c>
      <c r="P1130">
        <f t="shared" si="88"/>
        <v>8.8999999999998636</v>
      </c>
    </row>
    <row r="1131" spans="1:16" x14ac:dyDescent="0.35">
      <c r="A1131" s="1">
        <v>41758</v>
      </c>
      <c r="B1131">
        <v>1878.33</v>
      </c>
      <c r="C1131">
        <v>15</v>
      </c>
      <c r="D1131">
        <v>15.7</v>
      </c>
      <c r="E1131">
        <v>16.2</v>
      </c>
      <c r="F1131">
        <v>16.7</v>
      </c>
      <c r="G1131">
        <v>17.149999999999999</v>
      </c>
      <c r="H1131">
        <v>17.55</v>
      </c>
      <c r="I1131">
        <v>17.75</v>
      </c>
      <c r="J1131">
        <v>17.8</v>
      </c>
      <c r="K1131">
        <f t="shared" si="85"/>
        <v>1.0260665183115569</v>
      </c>
      <c r="L1131">
        <f t="shared" si="86"/>
        <v>0.97459568376283179</v>
      </c>
      <c r="M1131">
        <v>1218381</v>
      </c>
      <c r="N1131">
        <f t="shared" si="89"/>
        <v>1873.0319999999999</v>
      </c>
      <c r="O1131">
        <f t="shared" si="87"/>
        <v>1883.95</v>
      </c>
      <c r="P1131">
        <f t="shared" si="88"/>
        <v>5.6200000000001182</v>
      </c>
    </row>
    <row r="1132" spans="1:16" x14ac:dyDescent="0.35">
      <c r="A1132" s="1">
        <v>41759</v>
      </c>
      <c r="B1132">
        <v>1883.95</v>
      </c>
      <c r="C1132">
        <v>15</v>
      </c>
      <c r="D1132">
        <v>15.75</v>
      </c>
      <c r="E1132">
        <v>16.25</v>
      </c>
      <c r="F1132">
        <v>16.7</v>
      </c>
      <c r="G1132">
        <v>17.149999999999999</v>
      </c>
      <c r="H1132">
        <v>17.55</v>
      </c>
      <c r="I1132">
        <v>17.8</v>
      </c>
      <c r="J1132">
        <v>17.850000000000001</v>
      </c>
      <c r="K1132">
        <f t="shared" si="85"/>
        <v>1.0300615446245367</v>
      </c>
      <c r="L1132">
        <f t="shared" si="86"/>
        <v>0.97081577816256182</v>
      </c>
      <c r="M1132">
        <v>1496796</v>
      </c>
      <c r="N1132">
        <f t="shared" si="89"/>
        <v>1874.7440000000001</v>
      </c>
      <c r="O1132">
        <f t="shared" si="87"/>
        <v>1883.68</v>
      </c>
      <c r="P1132">
        <f t="shared" si="88"/>
        <v>-0.26999999999998181</v>
      </c>
    </row>
    <row r="1133" spans="1:16" x14ac:dyDescent="0.35">
      <c r="A1133" s="1">
        <v>41760</v>
      </c>
      <c r="B1133">
        <v>1883.68</v>
      </c>
      <c r="C1133">
        <v>14.9</v>
      </c>
      <c r="D1133">
        <v>15.75</v>
      </c>
      <c r="E1133">
        <v>16.2</v>
      </c>
      <c r="F1133">
        <v>16.7</v>
      </c>
      <c r="G1133">
        <v>17.149999999999999</v>
      </c>
      <c r="H1133">
        <v>17.5</v>
      </c>
      <c r="I1133">
        <v>17.75</v>
      </c>
      <c r="J1133">
        <v>17.850000000000001</v>
      </c>
      <c r="K1133">
        <f t="shared" si="85"/>
        <v>1.0457396562105834</v>
      </c>
      <c r="L1133">
        <f t="shared" si="86"/>
        <v>0.95626095277257739</v>
      </c>
      <c r="M1133">
        <v>936490</v>
      </c>
      <c r="N1133">
        <f t="shared" si="89"/>
        <v>1875.7579999999998</v>
      </c>
      <c r="O1133">
        <f t="shared" si="87"/>
        <v>1881.14</v>
      </c>
      <c r="P1133">
        <f t="shared" si="88"/>
        <v>-2.5399999999999636</v>
      </c>
    </row>
    <row r="1134" spans="1:16" x14ac:dyDescent="0.35">
      <c r="A1134" s="1">
        <v>41761</v>
      </c>
      <c r="B1134">
        <v>1881.14</v>
      </c>
      <c r="C1134">
        <v>14.9</v>
      </c>
      <c r="D1134">
        <v>15.85</v>
      </c>
      <c r="E1134">
        <v>16.3</v>
      </c>
      <c r="F1134">
        <v>16.8</v>
      </c>
      <c r="G1134">
        <v>17.3</v>
      </c>
      <c r="H1134">
        <v>17.649999999999999</v>
      </c>
      <c r="I1134">
        <v>17.899999999999999</v>
      </c>
      <c r="J1134">
        <v>17.95</v>
      </c>
      <c r="K1134">
        <f t="shared" si="85"/>
        <v>1.0862575003850865</v>
      </c>
      <c r="L1134">
        <f t="shared" si="86"/>
        <v>0.92059203240989584</v>
      </c>
      <c r="M1134">
        <v>1716276</v>
      </c>
      <c r="N1134">
        <f t="shared" si="89"/>
        <v>1879.306</v>
      </c>
      <c r="O1134">
        <f t="shared" si="87"/>
        <v>1884.66</v>
      </c>
      <c r="P1134">
        <f t="shared" si="88"/>
        <v>3.5199999999999818</v>
      </c>
    </row>
    <row r="1135" spans="1:16" x14ac:dyDescent="0.35">
      <c r="A1135" s="1">
        <v>41764</v>
      </c>
      <c r="B1135">
        <v>1884.66</v>
      </c>
      <c r="C1135">
        <v>14.6</v>
      </c>
      <c r="D1135">
        <v>15.6</v>
      </c>
      <c r="E1135">
        <v>16.100000000000001</v>
      </c>
      <c r="F1135">
        <v>16.600000000000001</v>
      </c>
      <c r="G1135">
        <v>17.100000000000001</v>
      </c>
      <c r="H1135">
        <v>17.5</v>
      </c>
      <c r="I1135">
        <v>17.75</v>
      </c>
      <c r="J1135">
        <v>17.850000000000001</v>
      </c>
      <c r="K1135">
        <f t="shared" si="85"/>
        <v>1.1454100949940533</v>
      </c>
      <c r="L1135">
        <f t="shared" si="86"/>
        <v>0.87304975254752903</v>
      </c>
      <c r="M1135">
        <v>1176286</v>
      </c>
      <c r="N1135">
        <f t="shared" si="89"/>
        <v>1882.3520000000001</v>
      </c>
      <c r="O1135">
        <f t="shared" si="87"/>
        <v>1867.72</v>
      </c>
      <c r="P1135">
        <f t="shared" si="88"/>
        <v>-16.940000000000055</v>
      </c>
    </row>
    <row r="1136" spans="1:16" x14ac:dyDescent="0.35">
      <c r="A1136" s="1">
        <v>41765</v>
      </c>
      <c r="B1136">
        <v>1867.72</v>
      </c>
      <c r="C1136">
        <v>14.75</v>
      </c>
      <c r="D1136">
        <v>15.8</v>
      </c>
      <c r="E1136">
        <v>16.3</v>
      </c>
      <c r="F1136">
        <v>16.75</v>
      </c>
      <c r="G1136">
        <v>17.2</v>
      </c>
      <c r="H1136">
        <v>17.649999999999999</v>
      </c>
      <c r="I1136">
        <v>17.899999999999999</v>
      </c>
      <c r="J1136">
        <v>18</v>
      </c>
      <c r="K1136">
        <f t="shared" si="85"/>
        <v>1.1330860199346857</v>
      </c>
      <c r="L1136">
        <f t="shared" si="86"/>
        <v>0.8825455282359258</v>
      </c>
      <c r="M1136">
        <v>1379053</v>
      </c>
      <c r="N1136">
        <f t="shared" si="89"/>
        <v>1880.23</v>
      </c>
      <c r="O1136">
        <f t="shared" si="87"/>
        <v>1878.21</v>
      </c>
      <c r="P1136">
        <f t="shared" si="88"/>
        <v>10.490000000000009</v>
      </c>
    </row>
    <row r="1137" spans="1:16" x14ac:dyDescent="0.35">
      <c r="A1137" s="1">
        <v>41766</v>
      </c>
      <c r="B1137">
        <v>1878.21</v>
      </c>
      <c r="C1137">
        <v>14.4</v>
      </c>
      <c r="D1137">
        <v>15.45</v>
      </c>
      <c r="E1137">
        <v>16</v>
      </c>
      <c r="F1137">
        <v>16.5</v>
      </c>
      <c r="G1137">
        <v>17</v>
      </c>
      <c r="H1137">
        <v>17.399999999999999</v>
      </c>
      <c r="I1137">
        <v>17.7</v>
      </c>
      <c r="J1137">
        <v>17.8</v>
      </c>
      <c r="K1137">
        <f t="shared" si="85"/>
        <v>1.1919184715647051</v>
      </c>
      <c r="L1137">
        <f t="shared" si="86"/>
        <v>0.83898355789992762</v>
      </c>
      <c r="M1137">
        <v>1996074</v>
      </c>
      <c r="N1137">
        <f t="shared" si="89"/>
        <v>1879.0819999999999</v>
      </c>
      <c r="O1137">
        <f t="shared" si="87"/>
        <v>1875.63</v>
      </c>
      <c r="P1137">
        <f t="shared" si="88"/>
        <v>-2.5799999999999272</v>
      </c>
    </row>
    <row r="1138" spans="1:16" x14ac:dyDescent="0.35">
      <c r="A1138" s="1">
        <v>41767</v>
      </c>
      <c r="B1138">
        <v>1875.63</v>
      </c>
      <c r="C1138">
        <v>14.45</v>
      </c>
      <c r="D1138">
        <v>15.45</v>
      </c>
      <c r="E1138">
        <v>16</v>
      </c>
      <c r="F1138">
        <v>16.5</v>
      </c>
      <c r="G1138">
        <v>17</v>
      </c>
      <c r="H1138">
        <v>17.399999999999999</v>
      </c>
      <c r="I1138">
        <v>17.7</v>
      </c>
      <c r="J1138">
        <v>17.75</v>
      </c>
      <c r="K1138">
        <f t="shared" si="85"/>
        <v>1.1716708155450488</v>
      </c>
      <c r="L1138">
        <f t="shared" si="86"/>
        <v>0.85348204182657794</v>
      </c>
      <c r="M1138">
        <v>1752614</v>
      </c>
      <c r="N1138">
        <f t="shared" si="89"/>
        <v>1877.4720000000002</v>
      </c>
      <c r="O1138">
        <f t="shared" si="87"/>
        <v>1878.48</v>
      </c>
      <c r="P1138">
        <f t="shared" si="88"/>
        <v>2.8499999999999091</v>
      </c>
    </row>
    <row r="1139" spans="1:16" x14ac:dyDescent="0.35">
      <c r="A1139" s="1">
        <v>41768</v>
      </c>
      <c r="B1139">
        <v>1878.48</v>
      </c>
      <c r="C1139">
        <v>14.05</v>
      </c>
      <c r="D1139">
        <v>15.2</v>
      </c>
      <c r="E1139">
        <v>15.75</v>
      </c>
      <c r="F1139">
        <v>16.3</v>
      </c>
      <c r="G1139">
        <v>16.75</v>
      </c>
      <c r="H1139">
        <v>17.149999999999999</v>
      </c>
      <c r="I1139">
        <v>17.45</v>
      </c>
      <c r="J1139">
        <v>17.55</v>
      </c>
      <c r="K1139">
        <f t="shared" si="85"/>
        <v>1.2177262183500619</v>
      </c>
      <c r="L1139">
        <f t="shared" si="86"/>
        <v>0.82120265206651588</v>
      </c>
      <c r="M1139">
        <v>1475471</v>
      </c>
      <c r="N1139">
        <f t="shared" si="89"/>
        <v>1876.94</v>
      </c>
      <c r="O1139">
        <f t="shared" si="87"/>
        <v>1896.65</v>
      </c>
      <c r="P1139">
        <f t="shared" si="88"/>
        <v>18.170000000000073</v>
      </c>
    </row>
    <row r="1140" spans="1:16" x14ac:dyDescent="0.35">
      <c r="A1140" s="1">
        <v>41771</v>
      </c>
      <c r="B1140">
        <v>1896.65</v>
      </c>
      <c r="C1140">
        <v>13.5</v>
      </c>
      <c r="D1140">
        <v>14.8</v>
      </c>
      <c r="E1140">
        <v>15.45</v>
      </c>
      <c r="F1140">
        <v>16.05</v>
      </c>
      <c r="G1140">
        <v>16.600000000000001</v>
      </c>
      <c r="H1140">
        <v>17</v>
      </c>
      <c r="I1140">
        <v>17.25</v>
      </c>
      <c r="J1140">
        <v>17.399999999999999</v>
      </c>
      <c r="K1140">
        <f t="shared" si="85"/>
        <v>1.3563178883601417</v>
      </c>
      <c r="L1140">
        <f t="shared" si="86"/>
        <v>0.73729028318652612</v>
      </c>
      <c r="M1140">
        <v>1181458</v>
      </c>
      <c r="N1140">
        <f t="shared" si="89"/>
        <v>1879.3380000000002</v>
      </c>
      <c r="O1140">
        <f t="shared" si="87"/>
        <v>1897.45</v>
      </c>
      <c r="P1140">
        <f t="shared" si="88"/>
        <v>0.79999999999995453</v>
      </c>
    </row>
    <row r="1141" spans="1:16" x14ac:dyDescent="0.35">
      <c r="A1141" s="1">
        <v>41772</v>
      </c>
      <c r="B1141">
        <v>1897.45</v>
      </c>
      <c r="C1141">
        <v>13.5</v>
      </c>
      <c r="D1141">
        <v>14.85</v>
      </c>
      <c r="E1141">
        <v>15.5</v>
      </c>
      <c r="F1141">
        <v>16.05</v>
      </c>
      <c r="G1141">
        <v>16.600000000000001</v>
      </c>
      <c r="H1141">
        <v>17</v>
      </c>
      <c r="I1141">
        <v>17.3</v>
      </c>
      <c r="J1141">
        <v>17.350000000000001</v>
      </c>
      <c r="K1141">
        <f t="shared" si="85"/>
        <v>1.3466724864324982</v>
      </c>
      <c r="L1141">
        <f t="shared" si="86"/>
        <v>0.74257104832454368</v>
      </c>
      <c r="M1141">
        <v>1076413</v>
      </c>
      <c r="N1141">
        <f t="shared" si="89"/>
        <v>1885.2840000000001</v>
      </c>
      <c r="O1141">
        <f t="shared" si="87"/>
        <v>1888.53</v>
      </c>
      <c r="P1141">
        <f t="shared" si="88"/>
        <v>-8.9200000000000728</v>
      </c>
    </row>
    <row r="1142" spans="1:16" x14ac:dyDescent="0.35">
      <c r="A1142" s="1">
        <v>41773</v>
      </c>
      <c r="B1142">
        <v>1888.53</v>
      </c>
      <c r="C1142">
        <v>13.25</v>
      </c>
      <c r="D1142">
        <v>14.75</v>
      </c>
      <c r="E1142">
        <v>15.45</v>
      </c>
      <c r="F1142">
        <v>16.100000000000001</v>
      </c>
      <c r="G1142">
        <v>16.649999999999999</v>
      </c>
      <c r="H1142">
        <v>17.100000000000001</v>
      </c>
      <c r="I1142">
        <v>17.350000000000001</v>
      </c>
      <c r="J1142">
        <v>17.45</v>
      </c>
      <c r="K1142">
        <f t="shared" si="85"/>
        <v>1.4635451088758031</v>
      </c>
      <c r="L1142">
        <f t="shared" si="86"/>
        <v>0.68327241431467234</v>
      </c>
      <c r="M1142">
        <v>1186475</v>
      </c>
      <c r="N1142">
        <f t="shared" si="89"/>
        <v>1887.348</v>
      </c>
      <c r="O1142">
        <f t="shared" si="87"/>
        <v>1870.85</v>
      </c>
      <c r="P1142">
        <f t="shared" si="88"/>
        <v>-17.680000000000064</v>
      </c>
    </row>
    <row r="1143" spans="1:16" x14ac:dyDescent="0.35">
      <c r="A1143" s="1">
        <v>41774</v>
      </c>
      <c r="B1143">
        <v>1870.85</v>
      </c>
      <c r="C1143">
        <v>13.7</v>
      </c>
      <c r="D1143">
        <v>14.9</v>
      </c>
      <c r="E1143">
        <v>15.55</v>
      </c>
      <c r="F1143">
        <v>16.149999999999999</v>
      </c>
      <c r="G1143">
        <v>16.649999999999999</v>
      </c>
      <c r="H1143">
        <v>17.100000000000001</v>
      </c>
      <c r="I1143">
        <v>17.399999999999999</v>
      </c>
      <c r="J1143">
        <v>17.5</v>
      </c>
      <c r="K1143">
        <f t="shared" si="85"/>
        <v>1.3338819555824915</v>
      </c>
      <c r="L1143">
        <f t="shared" si="86"/>
        <v>0.74969152691124841</v>
      </c>
      <c r="M1143">
        <v>2247039</v>
      </c>
      <c r="N1143">
        <f t="shared" si="89"/>
        <v>1886.3919999999998</v>
      </c>
      <c r="O1143">
        <f t="shared" si="87"/>
        <v>1877.86</v>
      </c>
      <c r="P1143">
        <f t="shared" si="88"/>
        <v>7.0099999999999909</v>
      </c>
    </row>
    <row r="1144" spans="1:16" x14ac:dyDescent="0.35">
      <c r="A1144" s="1">
        <v>41775</v>
      </c>
      <c r="B1144">
        <v>1877.86</v>
      </c>
      <c r="C1144">
        <v>13.25</v>
      </c>
      <c r="D1144">
        <v>14.65</v>
      </c>
      <c r="E1144">
        <v>15.4</v>
      </c>
      <c r="F1144">
        <v>16</v>
      </c>
      <c r="G1144">
        <v>16.55</v>
      </c>
      <c r="H1144">
        <v>16.95</v>
      </c>
      <c r="I1144">
        <v>17.3</v>
      </c>
      <c r="J1144">
        <v>17.399999999999999</v>
      </c>
      <c r="K1144">
        <f t="shared" si="85"/>
        <v>1.4426538046253508</v>
      </c>
      <c r="L1144">
        <f t="shared" si="86"/>
        <v>0.69316699321338182</v>
      </c>
      <c r="M1144">
        <v>1520405</v>
      </c>
      <c r="N1144">
        <f t="shared" si="89"/>
        <v>1886.268</v>
      </c>
      <c r="O1144">
        <f t="shared" si="87"/>
        <v>1885.08</v>
      </c>
      <c r="P1144">
        <f t="shared" si="88"/>
        <v>7.2200000000000273</v>
      </c>
    </row>
    <row r="1145" spans="1:16" x14ac:dyDescent="0.35">
      <c r="A1145" s="1">
        <v>41778</v>
      </c>
      <c r="B1145">
        <v>1885.08</v>
      </c>
      <c r="C1145">
        <v>13</v>
      </c>
      <c r="D1145">
        <v>14.35</v>
      </c>
      <c r="E1145">
        <v>15.1</v>
      </c>
      <c r="F1145">
        <v>15.75</v>
      </c>
      <c r="G1145">
        <v>16.3</v>
      </c>
      <c r="H1145">
        <v>16.75</v>
      </c>
      <c r="I1145">
        <v>17.100000000000001</v>
      </c>
      <c r="J1145">
        <v>17.2</v>
      </c>
      <c r="K1145">
        <f t="shared" si="85"/>
        <v>1.4710145915562596</v>
      </c>
      <c r="L1145">
        <f t="shared" si="86"/>
        <v>0.67980291000516191</v>
      </c>
      <c r="M1145">
        <v>1034628</v>
      </c>
      <c r="N1145">
        <f t="shared" si="89"/>
        <v>1883.9540000000002</v>
      </c>
      <c r="O1145">
        <f t="shared" si="87"/>
        <v>1872.83</v>
      </c>
      <c r="P1145">
        <f t="shared" si="88"/>
        <v>-12.25</v>
      </c>
    </row>
    <row r="1146" spans="1:16" x14ac:dyDescent="0.35">
      <c r="A1146" s="1">
        <v>41779</v>
      </c>
      <c r="B1146">
        <v>1872.83</v>
      </c>
      <c r="C1146">
        <v>13.05</v>
      </c>
      <c r="D1146">
        <v>14.4</v>
      </c>
      <c r="E1146">
        <v>15.15</v>
      </c>
      <c r="F1146">
        <v>15.85</v>
      </c>
      <c r="G1146">
        <v>16.350000000000001</v>
      </c>
      <c r="H1146">
        <v>16.8</v>
      </c>
      <c r="I1146">
        <v>17.100000000000001</v>
      </c>
      <c r="J1146">
        <v>17.2</v>
      </c>
      <c r="K1146">
        <f t="shared" si="85"/>
        <v>1.4574316940622443</v>
      </c>
      <c r="L1146">
        <f t="shared" si="86"/>
        <v>0.68613850245889585</v>
      </c>
      <c r="M1146">
        <v>1564092</v>
      </c>
      <c r="N1146">
        <f t="shared" si="89"/>
        <v>1879.03</v>
      </c>
      <c r="O1146">
        <f t="shared" si="87"/>
        <v>1888.03</v>
      </c>
      <c r="P1146">
        <f t="shared" si="88"/>
        <v>15.200000000000045</v>
      </c>
    </row>
    <row r="1147" spans="1:16" x14ac:dyDescent="0.35">
      <c r="A1147" s="1">
        <v>41780</v>
      </c>
      <c r="B1147">
        <v>1888.03</v>
      </c>
      <c r="C1147">
        <v>14.1</v>
      </c>
      <c r="D1147">
        <v>15.05</v>
      </c>
      <c r="E1147">
        <v>15.65</v>
      </c>
      <c r="F1147">
        <v>16.2</v>
      </c>
      <c r="G1147">
        <v>16.7</v>
      </c>
      <c r="H1147">
        <v>17</v>
      </c>
      <c r="I1147">
        <v>17.100000000000001</v>
      </c>
      <c r="J1147">
        <v>17.45</v>
      </c>
      <c r="K1147">
        <f t="shared" si="85"/>
        <v>1.1515323641627644</v>
      </c>
      <c r="L1147">
        <f t="shared" si="86"/>
        <v>0.86840807181920776</v>
      </c>
      <c r="M1147">
        <v>1348924</v>
      </c>
      <c r="N1147">
        <f t="shared" si="89"/>
        <v>1878.9299999999998</v>
      </c>
      <c r="O1147">
        <f t="shared" si="87"/>
        <v>1892.49</v>
      </c>
      <c r="P1147">
        <f t="shared" si="88"/>
        <v>4.4600000000000364</v>
      </c>
    </row>
    <row r="1148" spans="1:16" x14ac:dyDescent="0.35">
      <c r="A1148" s="1">
        <v>41781</v>
      </c>
      <c r="B1148">
        <v>1892.49</v>
      </c>
      <c r="C1148">
        <v>14.05</v>
      </c>
      <c r="D1148">
        <v>15.1</v>
      </c>
      <c r="E1148">
        <v>15.7</v>
      </c>
      <c r="F1148">
        <v>16.350000000000001</v>
      </c>
      <c r="G1148">
        <v>16.8</v>
      </c>
      <c r="H1148">
        <v>17.149999999999999</v>
      </c>
      <c r="I1148">
        <v>17.3</v>
      </c>
      <c r="J1148">
        <v>17.649999999999999</v>
      </c>
      <c r="K1148">
        <f t="shared" si="85"/>
        <v>1.2333896383544007</v>
      </c>
      <c r="L1148">
        <f t="shared" si="86"/>
        <v>0.81077379678185779</v>
      </c>
      <c r="M1148">
        <v>1021175</v>
      </c>
      <c r="N1148">
        <f t="shared" si="89"/>
        <v>1883.2579999999998</v>
      </c>
      <c r="O1148">
        <f t="shared" si="87"/>
        <v>1900.53</v>
      </c>
      <c r="P1148">
        <f t="shared" si="88"/>
        <v>8.0399999999999636</v>
      </c>
    </row>
    <row r="1149" spans="1:16" x14ac:dyDescent="0.35">
      <c r="A1149" s="1">
        <v>41782</v>
      </c>
      <c r="B1149">
        <v>1900.53</v>
      </c>
      <c r="C1149">
        <v>13.9</v>
      </c>
      <c r="D1149">
        <v>15.05</v>
      </c>
      <c r="E1149">
        <v>15.75</v>
      </c>
      <c r="F1149">
        <v>16.350000000000001</v>
      </c>
      <c r="G1149">
        <v>16.850000000000001</v>
      </c>
      <c r="H1149">
        <v>17.149999999999999</v>
      </c>
      <c r="I1149">
        <v>17.3</v>
      </c>
      <c r="J1149">
        <v>17.7</v>
      </c>
      <c r="K1149">
        <f t="shared" si="85"/>
        <v>1.2871445417778731</v>
      </c>
      <c r="L1149">
        <f t="shared" si="86"/>
        <v>0.77691352256270019</v>
      </c>
      <c r="M1149">
        <v>759667</v>
      </c>
      <c r="N1149">
        <f t="shared" si="89"/>
        <v>1887.7919999999999</v>
      </c>
      <c r="O1149">
        <f t="shared" si="87"/>
        <v>1911.91</v>
      </c>
      <c r="P1149">
        <f t="shared" si="88"/>
        <v>11.380000000000109</v>
      </c>
    </row>
    <row r="1150" spans="1:16" x14ac:dyDescent="0.35">
      <c r="A1150" s="1">
        <v>41785</v>
      </c>
      <c r="B1150">
        <v>1911.91</v>
      </c>
      <c r="C1150">
        <v>13.45</v>
      </c>
      <c r="D1150">
        <v>14.65</v>
      </c>
      <c r="E1150">
        <v>15.4</v>
      </c>
      <c r="F1150">
        <v>16.100000000000001</v>
      </c>
      <c r="G1150">
        <v>16.600000000000001</v>
      </c>
      <c r="H1150">
        <v>17</v>
      </c>
      <c r="I1150">
        <v>17.149999999999999</v>
      </c>
      <c r="J1150">
        <v>17.55</v>
      </c>
      <c r="K1150">
        <f t="shared" si="85"/>
        <v>1.4029942470098933</v>
      </c>
      <c r="L1150">
        <f t="shared" si="86"/>
        <v>0.71276129758281781</v>
      </c>
      <c r="M1150">
        <v>759667</v>
      </c>
      <c r="N1150">
        <f t="shared" si="89"/>
        <v>1893.1579999999999</v>
      </c>
      <c r="O1150">
        <f t="shared" si="87"/>
        <v>1911.91</v>
      </c>
      <c r="P1150">
        <f t="shared" si="88"/>
        <v>0</v>
      </c>
    </row>
    <row r="1151" spans="1:16" x14ac:dyDescent="0.35">
      <c r="A1151" s="1">
        <v>41786</v>
      </c>
      <c r="B1151">
        <v>1911.91</v>
      </c>
      <c r="C1151">
        <v>13.45</v>
      </c>
      <c r="D1151">
        <v>14.65</v>
      </c>
      <c r="E1151">
        <v>15.4</v>
      </c>
      <c r="F1151">
        <v>16.100000000000001</v>
      </c>
      <c r="G1151">
        <v>16.600000000000001</v>
      </c>
      <c r="H1151">
        <v>17</v>
      </c>
      <c r="I1151">
        <v>17.149999999999999</v>
      </c>
      <c r="J1151">
        <v>17.55</v>
      </c>
      <c r="K1151">
        <f t="shared" si="85"/>
        <v>1.4029942470098933</v>
      </c>
      <c r="L1151">
        <f t="shared" si="86"/>
        <v>0.71276129758281781</v>
      </c>
      <c r="M1151">
        <v>919199</v>
      </c>
      <c r="N1151">
        <f t="shared" si="89"/>
        <v>1900.9740000000002</v>
      </c>
      <c r="O1151">
        <f t="shared" si="87"/>
        <v>1909.78</v>
      </c>
      <c r="P1151">
        <f t="shared" si="88"/>
        <v>-2.1300000000001091</v>
      </c>
    </row>
    <row r="1152" spans="1:16" x14ac:dyDescent="0.35">
      <c r="A1152" s="1">
        <v>41787</v>
      </c>
      <c r="B1152">
        <v>1909.78</v>
      </c>
      <c r="C1152">
        <v>13.45</v>
      </c>
      <c r="D1152">
        <v>14.75</v>
      </c>
      <c r="E1152">
        <v>15.5</v>
      </c>
      <c r="F1152">
        <v>16.25</v>
      </c>
      <c r="G1152">
        <v>16.75</v>
      </c>
      <c r="H1152">
        <v>17.100000000000001</v>
      </c>
      <c r="I1152">
        <v>17.3</v>
      </c>
      <c r="J1152">
        <v>17.649999999999999</v>
      </c>
      <c r="K1152">
        <f t="shared" si="85"/>
        <v>1.4388580541526677</v>
      </c>
      <c r="L1152">
        <f t="shared" si="86"/>
        <v>0.6949955884209108</v>
      </c>
      <c r="M1152">
        <v>1059963</v>
      </c>
      <c r="N1152">
        <f t="shared" si="89"/>
        <v>1905.3240000000001</v>
      </c>
      <c r="O1152">
        <f t="shared" si="87"/>
        <v>1920.03</v>
      </c>
      <c r="P1152">
        <f t="shared" si="88"/>
        <v>10.25</v>
      </c>
    </row>
    <row r="1153" spans="1:16" x14ac:dyDescent="0.35">
      <c r="A1153" s="1">
        <v>41788</v>
      </c>
      <c r="B1153">
        <v>1920.03</v>
      </c>
      <c r="C1153">
        <v>13.3</v>
      </c>
      <c r="D1153">
        <v>14.7</v>
      </c>
      <c r="E1153">
        <v>15.5</v>
      </c>
      <c r="F1153">
        <v>16.2</v>
      </c>
      <c r="G1153">
        <v>16.75</v>
      </c>
      <c r="H1153">
        <v>17.100000000000001</v>
      </c>
      <c r="I1153">
        <v>17.3</v>
      </c>
      <c r="J1153">
        <v>17.7</v>
      </c>
      <c r="K1153">
        <f t="shared" si="85"/>
        <v>1.4921072108167792</v>
      </c>
      <c r="L1153">
        <f t="shared" si="86"/>
        <v>0.67019312871800962</v>
      </c>
      <c r="M1153">
        <v>977858</v>
      </c>
      <c r="N1153">
        <f t="shared" si="89"/>
        <v>1910.8319999999999</v>
      </c>
      <c r="O1153">
        <f t="shared" si="87"/>
        <v>1923.57</v>
      </c>
      <c r="P1153">
        <f t="shared" si="88"/>
        <v>3.5399999999999636</v>
      </c>
    </row>
    <row r="1154" spans="1:16" x14ac:dyDescent="0.35">
      <c r="A1154" s="1">
        <v>41789</v>
      </c>
      <c r="B1154">
        <v>1923.57</v>
      </c>
      <c r="C1154">
        <v>13.3</v>
      </c>
      <c r="D1154">
        <v>14.8</v>
      </c>
      <c r="E1154">
        <v>15.6</v>
      </c>
      <c r="F1154">
        <v>16.3</v>
      </c>
      <c r="G1154">
        <v>16.899999999999999</v>
      </c>
      <c r="H1154">
        <v>17.25</v>
      </c>
      <c r="I1154">
        <v>17.45</v>
      </c>
      <c r="J1154">
        <v>17.850000000000001</v>
      </c>
      <c r="K1154">
        <f t="shared" si="85"/>
        <v>1.5406254527672474</v>
      </c>
      <c r="L1154">
        <f t="shared" si="86"/>
        <v>0.64908703033811077</v>
      </c>
      <c r="M1154">
        <v>1168798</v>
      </c>
      <c r="N1154">
        <f t="shared" si="89"/>
        <v>1915.44</v>
      </c>
      <c r="O1154">
        <f t="shared" si="87"/>
        <v>1924.97</v>
      </c>
      <c r="P1154">
        <f t="shared" si="88"/>
        <v>1.4000000000000909</v>
      </c>
    </row>
    <row r="1155" spans="1:16" x14ac:dyDescent="0.35">
      <c r="A1155" s="1">
        <v>41792</v>
      </c>
      <c r="B1155">
        <v>1924.97</v>
      </c>
      <c r="C1155">
        <v>13.2</v>
      </c>
      <c r="D1155">
        <v>14.75</v>
      </c>
      <c r="E1155">
        <v>15.6</v>
      </c>
      <c r="F1155">
        <v>16.3</v>
      </c>
      <c r="G1155">
        <v>16.899999999999999</v>
      </c>
      <c r="H1155">
        <v>17.3</v>
      </c>
      <c r="I1155">
        <v>17.5</v>
      </c>
      <c r="J1155">
        <v>17.899999999999999</v>
      </c>
      <c r="K1155">
        <f t="shared" si="85"/>
        <v>1.592378611655263</v>
      </c>
      <c r="L1155">
        <f t="shared" si="86"/>
        <v>0.62799135373999349</v>
      </c>
      <c r="M1155">
        <v>1050017</v>
      </c>
      <c r="N1155">
        <f t="shared" si="89"/>
        <v>1918.0520000000001</v>
      </c>
      <c r="O1155">
        <f t="shared" si="87"/>
        <v>1924.24</v>
      </c>
      <c r="P1155">
        <f t="shared" si="88"/>
        <v>-0.73000000000001819</v>
      </c>
    </row>
    <row r="1156" spans="1:16" x14ac:dyDescent="0.35">
      <c r="A1156" s="1">
        <v>41793</v>
      </c>
      <c r="B1156">
        <v>1924.24</v>
      </c>
      <c r="C1156">
        <v>13.3</v>
      </c>
      <c r="D1156">
        <v>14.75</v>
      </c>
      <c r="E1156">
        <v>15.5</v>
      </c>
      <c r="F1156">
        <v>16.3</v>
      </c>
      <c r="G1156">
        <v>16.850000000000001</v>
      </c>
      <c r="H1156">
        <v>17.25</v>
      </c>
      <c r="I1156">
        <v>17.45</v>
      </c>
      <c r="J1156">
        <v>17.850000000000001</v>
      </c>
      <c r="K1156">
        <f t="shared" ref="K1156:K1219" si="90">_xlfn.STDEV.S(C1156:J1156)</f>
        <v>1.549524696710022</v>
      </c>
      <c r="L1156">
        <f t="shared" ref="L1156:L1219" si="91">1/K1156</f>
        <v>0.64535918796468206</v>
      </c>
      <c r="M1156">
        <v>946338</v>
      </c>
      <c r="N1156">
        <f t="shared" si="89"/>
        <v>1920.518</v>
      </c>
      <c r="O1156">
        <f t="shared" ref="O1156:O1219" si="92">B1157</f>
        <v>1927.88</v>
      </c>
      <c r="P1156">
        <f t="shared" ref="P1156:P1219" si="93">O1156-B1156</f>
        <v>3.6400000000001</v>
      </c>
    </row>
    <row r="1157" spans="1:16" x14ac:dyDescent="0.35">
      <c r="A1157" s="1">
        <v>41794</v>
      </c>
      <c r="B1157">
        <v>1927.88</v>
      </c>
      <c r="C1157">
        <v>13.2</v>
      </c>
      <c r="D1157">
        <v>14.55</v>
      </c>
      <c r="E1157">
        <v>15.3</v>
      </c>
      <c r="F1157">
        <v>16.05</v>
      </c>
      <c r="G1157">
        <v>16.649999999999999</v>
      </c>
      <c r="H1157">
        <v>17.100000000000001</v>
      </c>
      <c r="I1157">
        <v>17.3</v>
      </c>
      <c r="J1157">
        <v>17.75</v>
      </c>
      <c r="K1157">
        <f t="shared" si="90"/>
        <v>1.5500576026162938</v>
      </c>
      <c r="L1157">
        <f t="shared" si="91"/>
        <v>0.64513731509856875</v>
      </c>
      <c r="M1157">
        <v>917038</v>
      </c>
      <c r="N1157">
        <f t="shared" si="89"/>
        <v>1924.1379999999997</v>
      </c>
      <c r="O1157">
        <f t="shared" si="92"/>
        <v>1940.46</v>
      </c>
      <c r="P1157">
        <f t="shared" si="93"/>
        <v>12.579999999999927</v>
      </c>
    </row>
    <row r="1158" spans="1:16" x14ac:dyDescent="0.35">
      <c r="A1158" s="1">
        <v>41795</v>
      </c>
      <c r="B1158">
        <v>1940.46</v>
      </c>
      <c r="C1158">
        <v>12.65</v>
      </c>
      <c r="D1158">
        <v>14.05</v>
      </c>
      <c r="E1158">
        <v>14.9</v>
      </c>
      <c r="F1158">
        <v>15.75</v>
      </c>
      <c r="G1158">
        <v>16.399999999999999</v>
      </c>
      <c r="H1158">
        <v>16.8</v>
      </c>
      <c r="I1158">
        <v>17</v>
      </c>
      <c r="J1158">
        <v>17.5</v>
      </c>
      <c r="K1158">
        <f t="shared" si="90"/>
        <v>1.6587296128578124</v>
      </c>
      <c r="L1158">
        <f t="shared" si="91"/>
        <v>0.60287101179625513</v>
      </c>
      <c r="M1158">
        <v>1676327</v>
      </c>
      <c r="N1158">
        <f t="shared" si="89"/>
        <v>1928.2239999999997</v>
      </c>
      <c r="O1158">
        <f t="shared" si="92"/>
        <v>1949.44</v>
      </c>
      <c r="P1158">
        <f t="shared" si="93"/>
        <v>8.9800000000000182</v>
      </c>
    </row>
    <row r="1159" spans="1:16" x14ac:dyDescent="0.35">
      <c r="A1159" s="1">
        <v>41796</v>
      </c>
      <c r="B1159">
        <v>1949.44</v>
      </c>
      <c r="C1159">
        <v>12</v>
      </c>
      <c r="D1159">
        <v>13.3</v>
      </c>
      <c r="E1159">
        <v>14.25</v>
      </c>
      <c r="F1159">
        <v>15.15</v>
      </c>
      <c r="G1159">
        <v>15.8</v>
      </c>
      <c r="H1159">
        <v>16.25</v>
      </c>
      <c r="I1159">
        <v>16.5</v>
      </c>
      <c r="J1159">
        <v>17</v>
      </c>
      <c r="K1159">
        <f t="shared" si="90"/>
        <v>1.7287356031835195</v>
      </c>
      <c r="L1159">
        <f t="shared" si="91"/>
        <v>0.57845745651241831</v>
      </c>
      <c r="M1159">
        <v>1203122</v>
      </c>
      <c r="N1159">
        <f t="shared" si="89"/>
        <v>1933.3979999999999</v>
      </c>
      <c r="O1159">
        <f t="shared" si="92"/>
        <v>1951.27</v>
      </c>
      <c r="P1159">
        <f t="shared" si="93"/>
        <v>1.8299999999999272</v>
      </c>
    </row>
    <row r="1160" spans="1:16" x14ac:dyDescent="0.35">
      <c r="A1160" s="1">
        <v>41799</v>
      </c>
      <c r="B1160">
        <v>1951.27</v>
      </c>
      <c r="C1160">
        <v>12.2</v>
      </c>
      <c r="D1160">
        <v>13.45</v>
      </c>
      <c r="E1160">
        <v>14.4</v>
      </c>
      <c r="F1160">
        <v>15.3</v>
      </c>
      <c r="G1160">
        <v>15.95</v>
      </c>
      <c r="H1160">
        <v>16.399999999999999</v>
      </c>
      <c r="I1160">
        <v>16.649999999999999</v>
      </c>
      <c r="J1160">
        <v>17.2</v>
      </c>
      <c r="K1160">
        <f t="shared" si="90"/>
        <v>1.7244952677729897</v>
      </c>
      <c r="L1160">
        <f t="shared" si="91"/>
        <v>0.5798798168297663</v>
      </c>
      <c r="M1160">
        <v>1021196</v>
      </c>
      <c r="N1160">
        <f t="shared" ref="N1160:N1223" si="94">AVERAGE(B1156:B1160)</f>
        <v>1938.6580000000001</v>
      </c>
      <c r="O1160">
        <f t="shared" si="92"/>
        <v>1950.79</v>
      </c>
      <c r="P1160">
        <f t="shared" si="93"/>
        <v>-0.48000000000001819</v>
      </c>
    </row>
    <row r="1161" spans="1:16" x14ac:dyDescent="0.35">
      <c r="A1161" s="1">
        <v>41800</v>
      </c>
      <c r="B1161">
        <v>1950.79</v>
      </c>
      <c r="C1161">
        <v>12.05</v>
      </c>
      <c r="D1161">
        <v>13.25</v>
      </c>
      <c r="E1161">
        <v>14.25</v>
      </c>
      <c r="F1161">
        <v>15.2</v>
      </c>
      <c r="G1161">
        <v>15.9</v>
      </c>
      <c r="H1161">
        <v>16.350000000000001</v>
      </c>
      <c r="I1161">
        <v>16.649999999999999</v>
      </c>
      <c r="J1161">
        <v>17.149999999999999</v>
      </c>
      <c r="K1161">
        <f t="shared" si="90"/>
        <v>1.7834557145368659</v>
      </c>
      <c r="L1161">
        <f t="shared" si="91"/>
        <v>0.56070918489819832</v>
      </c>
      <c r="M1161">
        <v>1037793</v>
      </c>
      <c r="N1161">
        <f t="shared" si="94"/>
        <v>1943.9680000000001</v>
      </c>
      <c r="O1161">
        <f t="shared" si="92"/>
        <v>1943.89</v>
      </c>
      <c r="P1161">
        <f t="shared" si="93"/>
        <v>-6.8999999999998636</v>
      </c>
    </row>
    <row r="1162" spans="1:16" x14ac:dyDescent="0.35">
      <c r="A1162" s="1">
        <v>41801</v>
      </c>
      <c r="B1162">
        <v>1943.89</v>
      </c>
      <c r="C1162">
        <v>12.5</v>
      </c>
      <c r="D1162">
        <v>13.5</v>
      </c>
      <c r="E1162">
        <v>14.4</v>
      </c>
      <c r="F1162">
        <v>15.3</v>
      </c>
      <c r="G1162">
        <v>16.05</v>
      </c>
      <c r="H1162">
        <v>16.5</v>
      </c>
      <c r="I1162">
        <v>16.8</v>
      </c>
      <c r="J1162">
        <v>17.3</v>
      </c>
      <c r="K1162">
        <f t="shared" si="90"/>
        <v>1.6963063865772805</v>
      </c>
      <c r="L1162">
        <f t="shared" si="91"/>
        <v>0.58951614396603691</v>
      </c>
      <c r="M1162">
        <v>1337403</v>
      </c>
      <c r="N1162">
        <f t="shared" si="94"/>
        <v>1947.17</v>
      </c>
      <c r="O1162">
        <f t="shared" si="92"/>
        <v>1930.11</v>
      </c>
      <c r="P1162">
        <f t="shared" si="93"/>
        <v>-13.7800000000002</v>
      </c>
    </row>
    <row r="1163" spans="1:16" x14ac:dyDescent="0.35">
      <c r="A1163" s="1">
        <v>41802</v>
      </c>
      <c r="B1163">
        <v>1930.11</v>
      </c>
      <c r="C1163">
        <v>13.2</v>
      </c>
      <c r="D1163">
        <v>14.15</v>
      </c>
      <c r="E1163">
        <v>14.9</v>
      </c>
      <c r="F1163">
        <v>15.75</v>
      </c>
      <c r="G1163">
        <v>16.399999999999999</v>
      </c>
      <c r="H1163">
        <v>16.850000000000001</v>
      </c>
      <c r="I1163">
        <v>17.149999999999999</v>
      </c>
      <c r="J1163">
        <v>17.649999999999999</v>
      </c>
      <c r="K1163">
        <f t="shared" si="90"/>
        <v>1.5578000742805769</v>
      </c>
      <c r="L1163">
        <f t="shared" si="91"/>
        <v>0.64193089762293143</v>
      </c>
      <c r="M1163">
        <v>1660579</v>
      </c>
      <c r="N1163">
        <f t="shared" si="94"/>
        <v>1945.1</v>
      </c>
      <c r="O1163">
        <f t="shared" si="92"/>
        <v>1936.16</v>
      </c>
      <c r="P1163">
        <f t="shared" si="93"/>
        <v>6.0500000000001819</v>
      </c>
    </row>
    <row r="1164" spans="1:16" x14ac:dyDescent="0.35">
      <c r="A1164" s="1">
        <v>41803</v>
      </c>
      <c r="B1164">
        <v>1936.16</v>
      </c>
      <c r="C1164">
        <v>12.95</v>
      </c>
      <c r="D1164">
        <v>13.8</v>
      </c>
      <c r="E1164">
        <v>14.6</v>
      </c>
      <c r="F1164">
        <v>15.55</v>
      </c>
      <c r="G1164">
        <v>16.2</v>
      </c>
      <c r="H1164">
        <v>16.649999999999999</v>
      </c>
      <c r="I1164">
        <v>16.95</v>
      </c>
      <c r="J1164">
        <v>17.45</v>
      </c>
      <c r="K1164">
        <f t="shared" si="90"/>
        <v>1.5999860490463211</v>
      </c>
      <c r="L1164">
        <f t="shared" si="91"/>
        <v>0.62500544963879812</v>
      </c>
      <c r="M1164">
        <v>939087</v>
      </c>
      <c r="N1164">
        <f t="shared" si="94"/>
        <v>1942.444</v>
      </c>
      <c r="O1164">
        <f t="shared" si="92"/>
        <v>1937.78</v>
      </c>
      <c r="P1164">
        <f t="shared" si="93"/>
        <v>1.6199999999998909</v>
      </c>
    </row>
    <row r="1165" spans="1:16" x14ac:dyDescent="0.35">
      <c r="A1165" s="1">
        <v>41806</v>
      </c>
      <c r="B1165">
        <v>1937.78</v>
      </c>
      <c r="C1165">
        <v>13.05</v>
      </c>
      <c r="D1165">
        <v>13.8</v>
      </c>
      <c r="E1165">
        <v>14.5</v>
      </c>
      <c r="F1165">
        <v>15.4</v>
      </c>
      <c r="G1165">
        <v>16.100000000000001</v>
      </c>
      <c r="H1165">
        <v>16.55</v>
      </c>
      <c r="I1165">
        <v>16.899999999999999</v>
      </c>
      <c r="J1165">
        <v>17.45</v>
      </c>
      <c r="K1165">
        <f t="shared" si="90"/>
        <v>1.563863690625606</v>
      </c>
      <c r="L1165">
        <f t="shared" si="91"/>
        <v>0.63944191939130024</v>
      </c>
      <c r="M1165">
        <v>864229</v>
      </c>
      <c r="N1165">
        <f t="shared" si="94"/>
        <v>1939.7459999999999</v>
      </c>
      <c r="O1165">
        <f t="shared" si="92"/>
        <v>1941.99</v>
      </c>
      <c r="P1165">
        <f t="shared" si="93"/>
        <v>4.2100000000000364</v>
      </c>
    </row>
    <row r="1166" spans="1:16" x14ac:dyDescent="0.35">
      <c r="A1166" s="1">
        <v>41807</v>
      </c>
      <c r="B1166">
        <v>1941.99</v>
      </c>
      <c r="C1166">
        <v>12.35</v>
      </c>
      <c r="D1166">
        <v>13.45</v>
      </c>
      <c r="E1166">
        <v>14.3</v>
      </c>
      <c r="F1166">
        <v>15.2</v>
      </c>
      <c r="G1166">
        <v>15.95</v>
      </c>
      <c r="H1166">
        <v>16.45</v>
      </c>
      <c r="I1166">
        <v>16.8</v>
      </c>
      <c r="J1166">
        <v>17.350000000000001</v>
      </c>
      <c r="K1166">
        <f t="shared" si="90"/>
        <v>1.7441611778404298</v>
      </c>
      <c r="L1166">
        <f t="shared" si="91"/>
        <v>0.57334150805843032</v>
      </c>
      <c r="M1166">
        <v>880902</v>
      </c>
      <c r="N1166">
        <f t="shared" si="94"/>
        <v>1937.9860000000001</v>
      </c>
      <c r="O1166">
        <f t="shared" si="92"/>
        <v>1956.98</v>
      </c>
      <c r="P1166">
        <f t="shared" si="93"/>
        <v>14.990000000000009</v>
      </c>
    </row>
    <row r="1167" spans="1:16" x14ac:dyDescent="0.35">
      <c r="A1167" s="1">
        <v>41808</v>
      </c>
      <c r="B1167">
        <v>1956.98</v>
      </c>
      <c r="C1167">
        <v>12.7</v>
      </c>
      <c r="D1167">
        <v>13.7</v>
      </c>
      <c r="E1167">
        <v>14.75</v>
      </c>
      <c r="F1167">
        <v>15.5</v>
      </c>
      <c r="G1167">
        <v>16.05</v>
      </c>
      <c r="H1167">
        <v>16.350000000000001</v>
      </c>
      <c r="I1167">
        <v>17</v>
      </c>
      <c r="J1167">
        <v>17.3</v>
      </c>
      <c r="K1167">
        <f t="shared" si="90"/>
        <v>1.6082238428065385</v>
      </c>
      <c r="L1167">
        <f t="shared" si="91"/>
        <v>0.62180398858835673</v>
      </c>
      <c r="M1167">
        <v>522149</v>
      </c>
      <c r="N1167">
        <f t="shared" si="94"/>
        <v>1940.604</v>
      </c>
      <c r="O1167">
        <f t="shared" si="92"/>
        <v>1959.48</v>
      </c>
      <c r="P1167">
        <f t="shared" si="93"/>
        <v>2.5</v>
      </c>
    </row>
    <row r="1168" spans="1:16" x14ac:dyDescent="0.35">
      <c r="A1168" s="1">
        <v>41809</v>
      </c>
      <c r="B1168">
        <v>1959.48</v>
      </c>
      <c r="C1168">
        <v>12.8</v>
      </c>
      <c r="D1168">
        <v>13.8</v>
      </c>
      <c r="E1168">
        <v>14.75</v>
      </c>
      <c r="F1168">
        <v>15.5</v>
      </c>
      <c r="G1168">
        <v>16.05</v>
      </c>
      <c r="H1168">
        <v>16.45</v>
      </c>
      <c r="I1168">
        <v>17.05</v>
      </c>
      <c r="J1168">
        <v>17.399999999999999</v>
      </c>
      <c r="K1168">
        <f t="shared" si="90"/>
        <v>1.6015617378046962</v>
      </c>
      <c r="L1168">
        <f t="shared" si="91"/>
        <v>0.62439054105446279</v>
      </c>
      <c r="M1168">
        <v>369576</v>
      </c>
      <c r="N1168">
        <f t="shared" si="94"/>
        <v>1946.4779999999998</v>
      </c>
      <c r="O1168">
        <f t="shared" si="92"/>
        <v>1962.87</v>
      </c>
      <c r="P1168">
        <f t="shared" si="93"/>
        <v>3.3899999999998727</v>
      </c>
    </row>
    <row r="1169" spans="1:16" x14ac:dyDescent="0.35">
      <c r="A1169" s="1">
        <v>41810</v>
      </c>
      <c r="B1169">
        <v>1962.87</v>
      </c>
      <c r="C1169">
        <v>12.9</v>
      </c>
      <c r="D1169">
        <v>13.9</v>
      </c>
      <c r="E1169">
        <v>14.8</v>
      </c>
      <c r="F1169">
        <v>15.6</v>
      </c>
      <c r="G1169">
        <v>16.149999999999999</v>
      </c>
      <c r="H1169">
        <v>16.55</v>
      </c>
      <c r="I1169">
        <v>17.149999999999999</v>
      </c>
      <c r="J1169">
        <v>17.5</v>
      </c>
      <c r="K1169">
        <f t="shared" si="90"/>
        <v>1.6048892930221517</v>
      </c>
      <c r="L1169">
        <f t="shared" si="91"/>
        <v>0.62309593836027755</v>
      </c>
      <c r="M1169">
        <v>61298</v>
      </c>
      <c r="N1169">
        <f t="shared" si="94"/>
        <v>1951.8199999999997</v>
      </c>
      <c r="O1169">
        <f t="shared" si="92"/>
        <v>1962.61</v>
      </c>
      <c r="P1169">
        <f t="shared" si="93"/>
        <v>-0.25999999999999091</v>
      </c>
    </row>
    <row r="1170" spans="1:16" x14ac:dyDescent="0.35">
      <c r="A1170" s="1">
        <v>41813</v>
      </c>
      <c r="B1170">
        <v>1962.61</v>
      </c>
      <c r="C1170">
        <v>12.6</v>
      </c>
      <c r="D1170">
        <v>13.7</v>
      </c>
      <c r="E1170">
        <v>14.6</v>
      </c>
      <c r="F1170">
        <v>15.45</v>
      </c>
      <c r="G1170">
        <v>16</v>
      </c>
      <c r="H1170">
        <v>16.399999999999999</v>
      </c>
      <c r="I1170">
        <v>17.05</v>
      </c>
      <c r="J1170">
        <v>17.399999999999999</v>
      </c>
      <c r="K1170">
        <f t="shared" si="90"/>
        <v>1.6671189862411648</v>
      </c>
      <c r="L1170">
        <f t="shared" si="91"/>
        <v>0.59983720913327798</v>
      </c>
      <c r="M1170">
        <v>1009228</v>
      </c>
      <c r="N1170">
        <f t="shared" si="94"/>
        <v>1956.7860000000001</v>
      </c>
      <c r="O1170">
        <f t="shared" si="92"/>
        <v>1949.98</v>
      </c>
      <c r="P1170">
        <f t="shared" si="93"/>
        <v>-12.629999999999882</v>
      </c>
    </row>
    <row r="1171" spans="1:16" x14ac:dyDescent="0.35">
      <c r="A1171" s="1">
        <v>41814</v>
      </c>
      <c r="B1171">
        <v>1949.98</v>
      </c>
      <c r="C1171">
        <v>13.1</v>
      </c>
      <c r="D1171">
        <v>13.95</v>
      </c>
      <c r="E1171">
        <v>14.8</v>
      </c>
      <c r="F1171">
        <v>15.6</v>
      </c>
      <c r="G1171">
        <v>16.149999999999999</v>
      </c>
      <c r="H1171">
        <v>16.5</v>
      </c>
      <c r="I1171">
        <v>17.149999999999999</v>
      </c>
      <c r="J1171">
        <v>17.55</v>
      </c>
      <c r="K1171">
        <f t="shared" si="90"/>
        <v>1.5551756905801442</v>
      </c>
      <c r="L1171">
        <f t="shared" si="91"/>
        <v>0.64301416621742535</v>
      </c>
      <c r="M1171">
        <v>1527312</v>
      </c>
      <c r="N1171">
        <f t="shared" si="94"/>
        <v>1958.384</v>
      </c>
      <c r="O1171">
        <f t="shared" si="92"/>
        <v>1959.53</v>
      </c>
      <c r="P1171">
        <f t="shared" si="93"/>
        <v>9.5499999999999545</v>
      </c>
    </row>
    <row r="1172" spans="1:16" x14ac:dyDescent="0.35">
      <c r="A1172" s="1">
        <v>41815</v>
      </c>
      <c r="B1172">
        <v>1959.53</v>
      </c>
      <c r="C1172">
        <v>12.65</v>
      </c>
      <c r="D1172">
        <v>13.6</v>
      </c>
      <c r="E1172">
        <v>14.45</v>
      </c>
      <c r="F1172">
        <v>15.3</v>
      </c>
      <c r="G1172">
        <v>15.9</v>
      </c>
      <c r="H1172">
        <v>16.3</v>
      </c>
      <c r="I1172">
        <v>17</v>
      </c>
      <c r="J1172">
        <v>17.399999999999999</v>
      </c>
      <c r="K1172">
        <f t="shared" si="90"/>
        <v>1.660034423051014</v>
      </c>
      <c r="L1172">
        <f t="shared" si="91"/>
        <v>0.60239714677848544</v>
      </c>
      <c r="M1172">
        <v>1530174</v>
      </c>
      <c r="N1172">
        <f t="shared" si="94"/>
        <v>1958.8940000000002</v>
      </c>
      <c r="O1172">
        <f t="shared" si="92"/>
        <v>1957.22</v>
      </c>
      <c r="P1172">
        <f t="shared" si="93"/>
        <v>-2.3099999999999454</v>
      </c>
    </row>
    <row r="1173" spans="1:16" x14ac:dyDescent="0.35">
      <c r="A1173" s="1">
        <v>41816</v>
      </c>
      <c r="B1173">
        <v>1957.22</v>
      </c>
      <c r="C1173">
        <v>12.75</v>
      </c>
      <c r="D1173">
        <v>13.6</v>
      </c>
      <c r="E1173">
        <v>14.45</v>
      </c>
      <c r="F1173">
        <v>15.2</v>
      </c>
      <c r="G1173">
        <v>15.75</v>
      </c>
      <c r="H1173">
        <v>16.149999999999999</v>
      </c>
      <c r="I1173">
        <v>16.850000000000001</v>
      </c>
      <c r="J1173">
        <v>17.25</v>
      </c>
      <c r="K1173">
        <f t="shared" si="90"/>
        <v>1.5691216833448123</v>
      </c>
      <c r="L1173">
        <f t="shared" si="91"/>
        <v>0.63729920414352681</v>
      </c>
      <c r="M1173">
        <v>1486229</v>
      </c>
      <c r="N1173">
        <f t="shared" si="94"/>
        <v>1958.4419999999998</v>
      </c>
      <c r="O1173">
        <f t="shared" si="92"/>
        <v>1960.96</v>
      </c>
      <c r="P1173">
        <f t="shared" si="93"/>
        <v>3.7400000000000091</v>
      </c>
    </row>
    <row r="1174" spans="1:16" x14ac:dyDescent="0.35">
      <c r="A1174" s="1">
        <v>41817</v>
      </c>
      <c r="B1174">
        <v>1960.96</v>
      </c>
      <c r="C1174">
        <v>12.65</v>
      </c>
      <c r="D1174">
        <v>13.5</v>
      </c>
      <c r="E1174">
        <v>14.4</v>
      </c>
      <c r="F1174">
        <v>15.25</v>
      </c>
      <c r="G1174">
        <v>15.8</v>
      </c>
      <c r="H1174">
        <v>16.2</v>
      </c>
      <c r="I1174">
        <v>16.899999999999999</v>
      </c>
      <c r="J1174">
        <v>17.3</v>
      </c>
      <c r="K1174">
        <f t="shared" si="90"/>
        <v>1.6333576285851001</v>
      </c>
      <c r="L1174">
        <f t="shared" si="91"/>
        <v>0.61223579116978344</v>
      </c>
      <c r="M1174">
        <v>1176113</v>
      </c>
      <c r="N1174">
        <f t="shared" si="94"/>
        <v>1958.06</v>
      </c>
      <c r="O1174">
        <f t="shared" si="92"/>
        <v>1960.23</v>
      </c>
      <c r="P1174">
        <f t="shared" si="93"/>
        <v>-0.73000000000001819</v>
      </c>
    </row>
    <row r="1175" spans="1:16" x14ac:dyDescent="0.35">
      <c r="A1175" s="1">
        <v>41820</v>
      </c>
      <c r="B1175">
        <v>1960.23</v>
      </c>
      <c r="C1175">
        <v>12.45</v>
      </c>
      <c r="D1175">
        <v>13.35</v>
      </c>
      <c r="E1175">
        <v>14.2</v>
      </c>
      <c r="F1175">
        <v>15</v>
      </c>
      <c r="G1175">
        <v>15.6</v>
      </c>
      <c r="H1175">
        <v>16</v>
      </c>
      <c r="I1175">
        <v>16.7</v>
      </c>
      <c r="J1175">
        <v>17.149999999999999</v>
      </c>
      <c r="K1175">
        <f t="shared" si="90"/>
        <v>1.6349830711224953</v>
      </c>
      <c r="L1175">
        <f t="shared" si="91"/>
        <v>0.61162712792705032</v>
      </c>
      <c r="M1175">
        <v>1155776</v>
      </c>
      <c r="N1175">
        <f t="shared" si="94"/>
        <v>1957.5840000000001</v>
      </c>
      <c r="O1175">
        <f t="shared" si="92"/>
        <v>1973.32</v>
      </c>
      <c r="P1175">
        <f t="shared" si="93"/>
        <v>13.089999999999918</v>
      </c>
    </row>
    <row r="1176" spans="1:16" x14ac:dyDescent="0.35">
      <c r="A1176" s="1">
        <v>41821</v>
      </c>
      <c r="B1176">
        <v>1973.32</v>
      </c>
      <c r="C1176">
        <v>12.1</v>
      </c>
      <c r="D1176">
        <v>13.05</v>
      </c>
      <c r="E1176">
        <v>13.95</v>
      </c>
      <c r="F1176">
        <v>14.8</v>
      </c>
      <c r="G1176">
        <v>15.35</v>
      </c>
      <c r="H1176">
        <v>15.8</v>
      </c>
      <c r="I1176">
        <v>16.5</v>
      </c>
      <c r="J1176">
        <v>17</v>
      </c>
      <c r="K1176">
        <f t="shared" si="90"/>
        <v>1.6947265898326507</v>
      </c>
      <c r="L1176">
        <f t="shared" si="91"/>
        <v>0.59006568139038118</v>
      </c>
      <c r="M1176">
        <v>1454015</v>
      </c>
      <c r="N1176">
        <f t="shared" si="94"/>
        <v>1962.252</v>
      </c>
      <c r="O1176">
        <f t="shared" si="92"/>
        <v>1974.62</v>
      </c>
      <c r="P1176">
        <f t="shared" si="93"/>
        <v>1.2999999999999545</v>
      </c>
    </row>
    <row r="1177" spans="1:16" x14ac:dyDescent="0.35">
      <c r="A1177" s="1">
        <v>41822</v>
      </c>
      <c r="B1177">
        <v>1974.62</v>
      </c>
      <c r="C1177">
        <v>11.95</v>
      </c>
      <c r="D1177">
        <v>12.9</v>
      </c>
      <c r="E1177">
        <v>13.8</v>
      </c>
      <c r="F1177">
        <v>14.6</v>
      </c>
      <c r="G1177">
        <v>15.2</v>
      </c>
      <c r="H1177">
        <v>15.6</v>
      </c>
      <c r="I1177">
        <v>16.350000000000001</v>
      </c>
      <c r="J1177">
        <v>16.8</v>
      </c>
      <c r="K1177">
        <f t="shared" si="90"/>
        <v>1.6816233653399089</v>
      </c>
      <c r="L1177">
        <f t="shared" si="91"/>
        <v>0.59466347852384216</v>
      </c>
      <c r="M1177">
        <v>915433</v>
      </c>
      <c r="N1177">
        <f t="shared" si="94"/>
        <v>1965.2699999999998</v>
      </c>
      <c r="O1177">
        <f t="shared" si="92"/>
        <v>1985.44</v>
      </c>
      <c r="P1177">
        <f t="shared" si="93"/>
        <v>10.820000000000164</v>
      </c>
    </row>
    <row r="1178" spans="1:16" x14ac:dyDescent="0.35">
      <c r="A1178" s="1">
        <v>41823</v>
      </c>
      <c r="B1178">
        <v>1985.44</v>
      </c>
      <c r="C1178">
        <v>11.8</v>
      </c>
      <c r="D1178">
        <v>12.8</v>
      </c>
      <c r="E1178">
        <v>13.7</v>
      </c>
      <c r="F1178">
        <v>14.5</v>
      </c>
      <c r="G1178">
        <v>15.05</v>
      </c>
      <c r="H1178">
        <v>15.45</v>
      </c>
      <c r="I1178">
        <v>16.2</v>
      </c>
      <c r="J1178">
        <v>16.649999999999999</v>
      </c>
      <c r="K1178">
        <f t="shared" si="90"/>
        <v>1.6705297491685325</v>
      </c>
      <c r="L1178">
        <f t="shared" si="91"/>
        <v>0.59861250630090657</v>
      </c>
      <c r="M1178">
        <v>840598</v>
      </c>
      <c r="N1178">
        <f t="shared" si="94"/>
        <v>1970.914</v>
      </c>
      <c r="O1178">
        <f t="shared" si="92"/>
        <v>1977.65</v>
      </c>
      <c r="P1178">
        <f t="shared" si="93"/>
        <v>-7.7899999999999636</v>
      </c>
    </row>
    <row r="1179" spans="1:16" x14ac:dyDescent="0.35">
      <c r="A1179" s="1">
        <v>41824</v>
      </c>
      <c r="B1179">
        <v>1977.65</v>
      </c>
      <c r="C1179">
        <v>12.15</v>
      </c>
      <c r="D1179">
        <v>13.05</v>
      </c>
      <c r="E1179">
        <v>13.9</v>
      </c>
      <c r="F1179">
        <v>14.75</v>
      </c>
      <c r="G1179">
        <v>15.3</v>
      </c>
      <c r="H1179">
        <v>15.7</v>
      </c>
      <c r="I1179">
        <v>16.45</v>
      </c>
      <c r="J1179">
        <v>16.850000000000001</v>
      </c>
      <c r="K1179">
        <f t="shared" si="90"/>
        <v>1.6420669683576914</v>
      </c>
      <c r="L1179">
        <f t="shared" si="91"/>
        <v>0.60898856092339959</v>
      </c>
      <c r="M1179">
        <v>840598</v>
      </c>
      <c r="N1179">
        <f t="shared" si="94"/>
        <v>1974.252</v>
      </c>
      <c r="O1179">
        <f t="shared" si="92"/>
        <v>1977.65</v>
      </c>
      <c r="P1179">
        <f t="shared" si="93"/>
        <v>0</v>
      </c>
    </row>
    <row r="1180" spans="1:16" x14ac:dyDescent="0.35">
      <c r="A1180" s="1">
        <v>41827</v>
      </c>
      <c r="B1180">
        <v>1977.65</v>
      </c>
      <c r="C1180">
        <v>12.15</v>
      </c>
      <c r="D1180">
        <v>13.05</v>
      </c>
      <c r="E1180">
        <v>13.9</v>
      </c>
      <c r="F1180">
        <v>14.75</v>
      </c>
      <c r="G1180">
        <v>15.3</v>
      </c>
      <c r="H1180">
        <v>15.7</v>
      </c>
      <c r="I1180">
        <v>16.45</v>
      </c>
      <c r="J1180">
        <v>16.850000000000001</v>
      </c>
      <c r="K1180">
        <f t="shared" si="90"/>
        <v>1.6420669683576914</v>
      </c>
      <c r="L1180">
        <f t="shared" si="91"/>
        <v>0.60898856092339959</v>
      </c>
      <c r="M1180">
        <v>1097466</v>
      </c>
      <c r="N1180">
        <f t="shared" si="94"/>
        <v>1977.7359999999996</v>
      </c>
      <c r="O1180">
        <f t="shared" si="92"/>
        <v>1963.71</v>
      </c>
      <c r="P1180">
        <f t="shared" si="93"/>
        <v>-13.940000000000055</v>
      </c>
    </row>
    <row r="1181" spans="1:16" x14ac:dyDescent="0.35">
      <c r="A1181" s="1">
        <v>41828</v>
      </c>
      <c r="B1181">
        <v>1963.71</v>
      </c>
      <c r="C1181">
        <v>12.4</v>
      </c>
      <c r="D1181">
        <v>13.1</v>
      </c>
      <c r="E1181">
        <v>13.95</v>
      </c>
      <c r="F1181">
        <v>14.75</v>
      </c>
      <c r="G1181">
        <v>15.3</v>
      </c>
      <c r="H1181">
        <v>15.7</v>
      </c>
      <c r="I1181">
        <v>16.45</v>
      </c>
      <c r="J1181">
        <v>16.899999999999999</v>
      </c>
      <c r="K1181">
        <f t="shared" si="90"/>
        <v>1.5840584179343167</v>
      </c>
      <c r="L1181">
        <f t="shared" si="91"/>
        <v>0.63128984933778198</v>
      </c>
      <c r="M1181">
        <v>1775977</v>
      </c>
      <c r="N1181">
        <f t="shared" si="94"/>
        <v>1975.8139999999999</v>
      </c>
      <c r="O1181">
        <f t="shared" si="92"/>
        <v>1972.83</v>
      </c>
      <c r="P1181">
        <f t="shared" si="93"/>
        <v>9.1199999999998909</v>
      </c>
    </row>
    <row r="1182" spans="1:16" x14ac:dyDescent="0.35">
      <c r="A1182" s="1">
        <v>41829</v>
      </c>
      <c r="B1182">
        <v>1972.83</v>
      </c>
      <c r="C1182">
        <v>12.25</v>
      </c>
      <c r="D1182">
        <v>12.85</v>
      </c>
      <c r="E1182">
        <v>13.7</v>
      </c>
      <c r="F1182">
        <v>14.55</v>
      </c>
      <c r="G1182">
        <v>15.15</v>
      </c>
      <c r="H1182">
        <v>15.55</v>
      </c>
      <c r="I1182">
        <v>16.25</v>
      </c>
      <c r="J1182">
        <v>16.75</v>
      </c>
      <c r="K1182">
        <f t="shared" si="90"/>
        <v>1.6008786649837117</v>
      </c>
      <c r="L1182">
        <f t="shared" si="91"/>
        <v>0.62465695987657788</v>
      </c>
      <c r="M1182">
        <v>1390496</v>
      </c>
      <c r="N1182">
        <f t="shared" si="94"/>
        <v>1975.4559999999997</v>
      </c>
      <c r="O1182">
        <f t="shared" si="92"/>
        <v>1964.68</v>
      </c>
      <c r="P1182">
        <f t="shared" si="93"/>
        <v>-8.1499999999998636</v>
      </c>
    </row>
    <row r="1183" spans="1:16" x14ac:dyDescent="0.35">
      <c r="A1183" s="1">
        <v>41830</v>
      </c>
      <c r="B1183">
        <v>1964.68</v>
      </c>
      <c r="C1183">
        <v>13</v>
      </c>
      <c r="D1183">
        <v>13.35</v>
      </c>
      <c r="E1183">
        <v>14.05</v>
      </c>
      <c r="F1183">
        <v>14.75</v>
      </c>
      <c r="G1183">
        <v>15.3</v>
      </c>
      <c r="H1183">
        <v>15.65</v>
      </c>
      <c r="I1183">
        <v>16.350000000000001</v>
      </c>
      <c r="J1183">
        <v>16.850000000000001</v>
      </c>
      <c r="K1183">
        <f t="shared" si="90"/>
        <v>1.382737967119688</v>
      </c>
      <c r="L1183">
        <f t="shared" si="91"/>
        <v>0.72320282206689512</v>
      </c>
      <c r="M1183">
        <v>1972590</v>
      </c>
      <c r="N1183">
        <f t="shared" si="94"/>
        <v>1971.3040000000001</v>
      </c>
      <c r="O1183">
        <f t="shared" si="92"/>
        <v>1967.57</v>
      </c>
      <c r="P1183">
        <f t="shared" si="93"/>
        <v>2.8899999999998727</v>
      </c>
    </row>
    <row r="1184" spans="1:16" x14ac:dyDescent="0.35">
      <c r="A1184" s="1">
        <v>41831</v>
      </c>
      <c r="B1184">
        <v>1967.57</v>
      </c>
      <c r="C1184">
        <v>12.65</v>
      </c>
      <c r="D1184">
        <v>13.2</v>
      </c>
      <c r="E1184">
        <v>13.9</v>
      </c>
      <c r="F1184">
        <v>14.65</v>
      </c>
      <c r="G1184">
        <v>15.15</v>
      </c>
      <c r="H1184">
        <v>15.55</v>
      </c>
      <c r="I1184">
        <v>16.25</v>
      </c>
      <c r="J1184">
        <v>16.75</v>
      </c>
      <c r="K1184">
        <f t="shared" si="90"/>
        <v>1.443891072266682</v>
      </c>
      <c r="L1184">
        <f t="shared" si="91"/>
        <v>0.69257301967395446</v>
      </c>
      <c r="M1184">
        <v>1361251</v>
      </c>
      <c r="N1184">
        <f t="shared" si="94"/>
        <v>1969.288</v>
      </c>
      <c r="O1184">
        <f t="shared" si="92"/>
        <v>1977.1</v>
      </c>
      <c r="P1184">
        <f t="shared" si="93"/>
        <v>9.5299999999999727</v>
      </c>
    </row>
    <row r="1185" spans="1:16" x14ac:dyDescent="0.35">
      <c r="A1185" s="1">
        <v>41834</v>
      </c>
      <c r="B1185">
        <v>1977.1</v>
      </c>
      <c r="C1185">
        <v>12.05</v>
      </c>
      <c r="D1185">
        <v>12.75</v>
      </c>
      <c r="E1185">
        <v>13.45</v>
      </c>
      <c r="F1185">
        <v>14.25</v>
      </c>
      <c r="G1185">
        <v>14.85</v>
      </c>
      <c r="H1185">
        <v>15.2</v>
      </c>
      <c r="I1185">
        <v>15.95</v>
      </c>
      <c r="J1185">
        <v>16.45</v>
      </c>
      <c r="K1185">
        <f t="shared" si="90"/>
        <v>1.5403936185274201</v>
      </c>
      <c r="L1185">
        <f t="shared" si="91"/>
        <v>0.6491847200431643</v>
      </c>
      <c r="M1185">
        <v>1003699</v>
      </c>
      <c r="N1185">
        <f t="shared" si="94"/>
        <v>1969.1779999999999</v>
      </c>
      <c r="O1185">
        <f t="shared" si="92"/>
        <v>1973.28</v>
      </c>
      <c r="P1185">
        <f t="shared" si="93"/>
        <v>-3.8199999999999363</v>
      </c>
    </row>
    <row r="1186" spans="1:16" x14ac:dyDescent="0.35">
      <c r="A1186" s="1">
        <v>41835</v>
      </c>
      <c r="B1186">
        <v>1973.28</v>
      </c>
      <c r="C1186">
        <v>12.2</v>
      </c>
      <c r="D1186">
        <v>13</v>
      </c>
      <c r="E1186">
        <v>13.65</v>
      </c>
      <c r="F1186">
        <v>14.35</v>
      </c>
      <c r="G1186">
        <v>14.9</v>
      </c>
      <c r="H1186">
        <v>15.25</v>
      </c>
      <c r="I1186">
        <v>16</v>
      </c>
      <c r="J1186">
        <v>16.5</v>
      </c>
      <c r="K1186">
        <f t="shared" si="90"/>
        <v>1.4762252780075851</v>
      </c>
      <c r="L1186">
        <f t="shared" si="91"/>
        <v>0.67740338476636075</v>
      </c>
      <c r="M1186">
        <v>1905574</v>
      </c>
      <c r="N1186">
        <f t="shared" si="94"/>
        <v>1971.0920000000001</v>
      </c>
      <c r="O1186">
        <f t="shared" si="92"/>
        <v>1981.57</v>
      </c>
      <c r="P1186">
        <f t="shared" si="93"/>
        <v>8.2899999999999636</v>
      </c>
    </row>
    <row r="1187" spans="1:16" x14ac:dyDescent="0.35">
      <c r="A1187" s="1">
        <v>41836</v>
      </c>
      <c r="B1187">
        <v>1981.57</v>
      </c>
      <c r="C1187">
        <v>12.7</v>
      </c>
      <c r="D1187">
        <v>13.6</v>
      </c>
      <c r="E1187">
        <v>14.4</v>
      </c>
      <c r="F1187">
        <v>15</v>
      </c>
      <c r="G1187">
        <v>15.3</v>
      </c>
      <c r="H1187">
        <v>16.05</v>
      </c>
      <c r="I1187">
        <v>16.55</v>
      </c>
      <c r="J1187">
        <v>16.850000000000001</v>
      </c>
      <c r="K1187">
        <f t="shared" si="90"/>
        <v>1.4443084108715452</v>
      </c>
      <c r="L1187">
        <f t="shared" si="91"/>
        <v>0.69237289797167745</v>
      </c>
      <c r="M1187">
        <v>1313844</v>
      </c>
      <c r="N1187">
        <f t="shared" si="94"/>
        <v>1972.8400000000001</v>
      </c>
      <c r="O1187">
        <f t="shared" si="92"/>
        <v>1958.12</v>
      </c>
      <c r="P1187">
        <f t="shared" si="93"/>
        <v>-23.450000000000045</v>
      </c>
    </row>
    <row r="1188" spans="1:16" x14ac:dyDescent="0.35">
      <c r="A1188" s="1">
        <v>41837</v>
      </c>
      <c r="B1188">
        <v>1958.12</v>
      </c>
      <c r="C1188">
        <v>13.7</v>
      </c>
      <c r="D1188">
        <v>14.25</v>
      </c>
      <c r="E1188">
        <v>14.8</v>
      </c>
      <c r="F1188">
        <v>15.3</v>
      </c>
      <c r="G1188">
        <v>15.55</v>
      </c>
      <c r="H1188">
        <v>16.2</v>
      </c>
      <c r="I1188">
        <v>16.7</v>
      </c>
      <c r="J1188">
        <v>17</v>
      </c>
      <c r="K1188">
        <f t="shared" si="90"/>
        <v>1.1639679671586449</v>
      </c>
      <c r="L1188">
        <f t="shared" si="91"/>
        <v>0.85913017214820253</v>
      </c>
      <c r="M1188">
        <v>2440551</v>
      </c>
      <c r="N1188">
        <f t="shared" si="94"/>
        <v>1971.5279999999998</v>
      </c>
      <c r="O1188">
        <f t="shared" si="92"/>
        <v>1978.22</v>
      </c>
      <c r="P1188">
        <f t="shared" si="93"/>
        <v>20.100000000000136</v>
      </c>
    </row>
    <row r="1189" spans="1:16" x14ac:dyDescent="0.35">
      <c r="A1189" s="1">
        <v>41838</v>
      </c>
      <c r="B1189">
        <v>1978.22</v>
      </c>
      <c r="C1189">
        <v>13</v>
      </c>
      <c r="D1189">
        <v>13.7</v>
      </c>
      <c r="E1189">
        <v>14.4</v>
      </c>
      <c r="F1189">
        <v>14.95</v>
      </c>
      <c r="G1189">
        <v>15.25</v>
      </c>
      <c r="H1189">
        <v>15.95</v>
      </c>
      <c r="I1189">
        <v>16.5</v>
      </c>
      <c r="J1189">
        <v>16.850000000000001</v>
      </c>
      <c r="K1189">
        <f t="shared" si="90"/>
        <v>1.3440344383342908</v>
      </c>
      <c r="L1189">
        <f t="shared" si="91"/>
        <v>0.74402855423804115</v>
      </c>
      <c r="M1189">
        <v>1794645</v>
      </c>
      <c r="N1189">
        <f t="shared" si="94"/>
        <v>1973.6579999999999</v>
      </c>
      <c r="O1189">
        <f t="shared" si="92"/>
        <v>1973.63</v>
      </c>
      <c r="P1189">
        <f t="shared" si="93"/>
        <v>-4.5899999999999181</v>
      </c>
    </row>
    <row r="1190" spans="1:16" x14ac:dyDescent="0.35">
      <c r="A1190" s="1">
        <v>41841</v>
      </c>
      <c r="B1190">
        <v>1973.63</v>
      </c>
      <c r="C1190">
        <v>13.4</v>
      </c>
      <c r="D1190">
        <v>13.95</v>
      </c>
      <c r="E1190">
        <v>14.5</v>
      </c>
      <c r="F1190">
        <v>15.05</v>
      </c>
      <c r="G1190">
        <v>15.35</v>
      </c>
      <c r="H1190">
        <v>16.100000000000001</v>
      </c>
      <c r="I1190">
        <v>16.600000000000001</v>
      </c>
      <c r="J1190">
        <v>16.899999999999999</v>
      </c>
      <c r="K1190">
        <f t="shared" si="90"/>
        <v>1.2529785940481415</v>
      </c>
      <c r="L1190">
        <f t="shared" si="91"/>
        <v>0.79809823148629011</v>
      </c>
      <c r="M1190">
        <v>1412516</v>
      </c>
      <c r="N1190">
        <f t="shared" si="94"/>
        <v>1972.9639999999999</v>
      </c>
      <c r="O1190">
        <f t="shared" si="92"/>
        <v>1983.53</v>
      </c>
      <c r="P1190">
        <f t="shared" si="93"/>
        <v>9.8999999999998636</v>
      </c>
    </row>
    <row r="1191" spans="1:16" x14ac:dyDescent="0.35">
      <c r="A1191" s="1">
        <v>41842</v>
      </c>
      <c r="B1191">
        <v>1983.53</v>
      </c>
      <c r="C1191">
        <v>13</v>
      </c>
      <c r="D1191">
        <v>13.7</v>
      </c>
      <c r="E1191">
        <v>14.35</v>
      </c>
      <c r="F1191">
        <v>14.95</v>
      </c>
      <c r="G1191">
        <v>15.3</v>
      </c>
      <c r="H1191">
        <v>16</v>
      </c>
      <c r="I1191">
        <v>16.55</v>
      </c>
      <c r="J1191">
        <v>16.899999999999999</v>
      </c>
      <c r="K1191">
        <f t="shared" si="90"/>
        <v>1.370463294968947</v>
      </c>
      <c r="L1191">
        <f t="shared" si="91"/>
        <v>0.72968025022710203</v>
      </c>
      <c r="M1191">
        <v>1274810</v>
      </c>
      <c r="N1191">
        <f t="shared" si="94"/>
        <v>1975.0139999999999</v>
      </c>
      <c r="O1191">
        <f t="shared" si="92"/>
        <v>1987.01</v>
      </c>
      <c r="P1191">
        <f t="shared" si="93"/>
        <v>3.4800000000000182</v>
      </c>
    </row>
    <row r="1192" spans="1:16" x14ac:dyDescent="0.35">
      <c r="A1192" s="1">
        <v>41843</v>
      </c>
      <c r="B1192">
        <v>1987.01</v>
      </c>
      <c r="C1192">
        <v>13.05</v>
      </c>
      <c r="D1192">
        <v>13.85</v>
      </c>
      <c r="E1192">
        <v>14.5</v>
      </c>
      <c r="F1192">
        <v>15.1</v>
      </c>
      <c r="G1192">
        <v>15.45</v>
      </c>
      <c r="H1192">
        <v>16.149999999999999</v>
      </c>
      <c r="I1192">
        <v>16.7</v>
      </c>
      <c r="J1192">
        <v>17</v>
      </c>
      <c r="K1192">
        <f t="shared" si="90"/>
        <v>1.3833189901723419</v>
      </c>
      <c r="L1192">
        <f t="shared" si="91"/>
        <v>0.72289906168020879</v>
      </c>
      <c r="M1192">
        <v>1149287</v>
      </c>
      <c r="N1192">
        <f t="shared" si="94"/>
        <v>1976.1020000000001</v>
      </c>
      <c r="O1192">
        <f t="shared" si="92"/>
        <v>1987.98</v>
      </c>
      <c r="P1192">
        <f t="shared" si="93"/>
        <v>0.97000000000002728</v>
      </c>
    </row>
    <row r="1193" spans="1:16" x14ac:dyDescent="0.35">
      <c r="A1193" s="1">
        <v>41844</v>
      </c>
      <c r="B1193">
        <v>1987.98</v>
      </c>
      <c r="C1193">
        <v>13.2</v>
      </c>
      <c r="D1193">
        <v>14.05</v>
      </c>
      <c r="E1193">
        <v>14.65</v>
      </c>
      <c r="F1193">
        <v>15.2</v>
      </c>
      <c r="G1193">
        <v>15.5</v>
      </c>
      <c r="H1193">
        <v>16.2</v>
      </c>
      <c r="I1193">
        <v>16.75</v>
      </c>
      <c r="J1193">
        <v>17.100000000000001</v>
      </c>
      <c r="K1193">
        <f t="shared" si="90"/>
        <v>1.3410916395661732</v>
      </c>
      <c r="L1193">
        <f t="shared" si="91"/>
        <v>0.74566119905384531</v>
      </c>
      <c r="M1193">
        <v>1163673</v>
      </c>
      <c r="N1193">
        <f t="shared" si="94"/>
        <v>1982.0740000000001</v>
      </c>
      <c r="O1193">
        <f t="shared" si="92"/>
        <v>1978.34</v>
      </c>
      <c r="P1193">
        <f t="shared" si="93"/>
        <v>-9.6400000000001</v>
      </c>
    </row>
    <row r="1194" spans="1:16" x14ac:dyDescent="0.35">
      <c r="A1194" s="1">
        <v>41845</v>
      </c>
      <c r="B1194">
        <v>1978.34</v>
      </c>
      <c r="C1194">
        <v>13.5</v>
      </c>
      <c r="D1194">
        <v>14.3</v>
      </c>
      <c r="E1194">
        <v>14.85</v>
      </c>
      <c r="F1194">
        <v>15.35</v>
      </c>
      <c r="G1194">
        <v>15.65</v>
      </c>
      <c r="H1194">
        <v>16.3</v>
      </c>
      <c r="I1194">
        <v>16.850000000000001</v>
      </c>
      <c r="J1194">
        <v>17.100000000000001</v>
      </c>
      <c r="K1194">
        <f t="shared" si="90"/>
        <v>1.2494998999599805</v>
      </c>
      <c r="L1194">
        <f t="shared" si="91"/>
        <v>0.80032019212808936</v>
      </c>
      <c r="M1194">
        <v>1426516</v>
      </c>
      <c r="N1194">
        <f t="shared" si="94"/>
        <v>1982.098</v>
      </c>
      <c r="O1194">
        <f t="shared" si="92"/>
        <v>1978.91</v>
      </c>
      <c r="P1194">
        <f t="shared" si="93"/>
        <v>0.57000000000016371</v>
      </c>
    </row>
    <row r="1195" spans="1:16" x14ac:dyDescent="0.35">
      <c r="A1195" s="1">
        <v>41848</v>
      </c>
      <c r="B1195">
        <v>1978.91</v>
      </c>
      <c r="C1195">
        <v>13.35</v>
      </c>
      <c r="D1195">
        <v>14.15</v>
      </c>
      <c r="E1195">
        <v>14.75</v>
      </c>
      <c r="F1195">
        <v>15.25</v>
      </c>
      <c r="G1195">
        <v>15.5</v>
      </c>
      <c r="H1195">
        <v>16.2</v>
      </c>
      <c r="I1195">
        <v>16.75</v>
      </c>
      <c r="J1195">
        <v>17.05</v>
      </c>
      <c r="K1195">
        <f t="shared" si="90"/>
        <v>1.2761549390929883</v>
      </c>
      <c r="L1195">
        <f t="shared" si="91"/>
        <v>0.78360390996937879</v>
      </c>
      <c r="M1195">
        <v>1358371</v>
      </c>
      <c r="N1195">
        <f t="shared" si="94"/>
        <v>1983.154</v>
      </c>
      <c r="O1195">
        <f t="shared" si="92"/>
        <v>1969.95</v>
      </c>
      <c r="P1195">
        <f t="shared" si="93"/>
        <v>-8.9600000000000364</v>
      </c>
    </row>
    <row r="1196" spans="1:16" x14ac:dyDescent="0.35">
      <c r="A1196" s="1">
        <v>41849</v>
      </c>
      <c r="B1196">
        <v>1969.95</v>
      </c>
      <c r="C1196">
        <v>13.45</v>
      </c>
      <c r="D1196">
        <v>14.2</v>
      </c>
      <c r="E1196">
        <v>14.7</v>
      </c>
      <c r="F1196">
        <v>15.2</v>
      </c>
      <c r="G1196">
        <v>15.45</v>
      </c>
      <c r="H1196">
        <v>16.149999999999999</v>
      </c>
      <c r="I1196">
        <v>16.7</v>
      </c>
      <c r="J1196">
        <v>17</v>
      </c>
      <c r="K1196">
        <f t="shared" si="90"/>
        <v>1.2289477206130455</v>
      </c>
      <c r="L1196">
        <f t="shared" si="91"/>
        <v>0.81370426359647119</v>
      </c>
      <c r="M1196">
        <v>1499831</v>
      </c>
      <c r="N1196">
        <f t="shared" si="94"/>
        <v>1980.4380000000001</v>
      </c>
      <c r="O1196">
        <f t="shared" si="92"/>
        <v>1970.07</v>
      </c>
      <c r="P1196">
        <f t="shared" si="93"/>
        <v>0.11999999999989086</v>
      </c>
    </row>
    <row r="1197" spans="1:16" x14ac:dyDescent="0.35">
      <c r="A1197" s="1">
        <v>41850</v>
      </c>
      <c r="B1197">
        <v>1970.07</v>
      </c>
      <c r="C1197">
        <v>13.55</v>
      </c>
      <c r="D1197">
        <v>14.3</v>
      </c>
      <c r="E1197">
        <v>14.8</v>
      </c>
      <c r="F1197">
        <v>15.25</v>
      </c>
      <c r="G1197">
        <v>15.5</v>
      </c>
      <c r="H1197">
        <v>16.2</v>
      </c>
      <c r="I1197">
        <v>16.75</v>
      </c>
      <c r="J1197">
        <v>17.05</v>
      </c>
      <c r="K1197">
        <f t="shared" si="90"/>
        <v>1.2074175511632843</v>
      </c>
      <c r="L1197">
        <f t="shared" si="91"/>
        <v>0.82821390084693713</v>
      </c>
      <c r="M1197">
        <v>1761889</v>
      </c>
      <c r="N1197">
        <f t="shared" si="94"/>
        <v>1977.05</v>
      </c>
      <c r="O1197">
        <f t="shared" si="92"/>
        <v>1930.67</v>
      </c>
      <c r="P1197">
        <f t="shared" si="93"/>
        <v>-39.399999999999864</v>
      </c>
    </row>
    <row r="1198" spans="1:16" x14ac:dyDescent="0.35">
      <c r="A1198" s="1">
        <v>41851</v>
      </c>
      <c r="B1198">
        <v>1930.67</v>
      </c>
      <c r="C1198">
        <v>15.2</v>
      </c>
      <c r="D1198">
        <v>15.5</v>
      </c>
      <c r="E1198">
        <v>15.75</v>
      </c>
      <c r="F1198">
        <v>16.100000000000001</v>
      </c>
      <c r="G1198">
        <v>16.2</v>
      </c>
      <c r="H1198">
        <v>16.850000000000001</v>
      </c>
      <c r="I1198">
        <v>17.350000000000001</v>
      </c>
      <c r="J1198">
        <v>17.649999999999999</v>
      </c>
      <c r="K1198">
        <f t="shared" si="90"/>
        <v>0.88034084308295069</v>
      </c>
      <c r="L1198">
        <f t="shared" si="91"/>
        <v>1.1359236684941294</v>
      </c>
      <c r="M1198">
        <v>2765829</v>
      </c>
      <c r="N1198">
        <f t="shared" si="94"/>
        <v>1965.5879999999997</v>
      </c>
      <c r="O1198">
        <f t="shared" si="92"/>
        <v>1925.15</v>
      </c>
      <c r="P1198">
        <f t="shared" si="93"/>
        <v>-5.5199999999999818</v>
      </c>
    </row>
    <row r="1199" spans="1:16" x14ac:dyDescent="0.35">
      <c r="A1199" s="1">
        <v>41852</v>
      </c>
      <c r="B1199">
        <v>1925.15</v>
      </c>
      <c r="C1199">
        <v>16.05</v>
      </c>
      <c r="D1199">
        <v>16.100000000000001</v>
      </c>
      <c r="E1199">
        <v>16.25</v>
      </c>
      <c r="F1199">
        <v>16.55</v>
      </c>
      <c r="G1199">
        <v>16.7</v>
      </c>
      <c r="H1199">
        <v>17.3</v>
      </c>
      <c r="I1199">
        <v>17.850000000000001</v>
      </c>
      <c r="J1199">
        <v>18.100000000000001</v>
      </c>
      <c r="K1199">
        <f t="shared" si="90"/>
        <v>0.79630844705876591</v>
      </c>
      <c r="L1199">
        <f t="shared" si="91"/>
        <v>1.2557947911937724</v>
      </c>
      <c r="M1199">
        <v>2876640</v>
      </c>
      <c r="N1199">
        <f t="shared" si="94"/>
        <v>1954.95</v>
      </c>
      <c r="O1199">
        <f t="shared" si="92"/>
        <v>1938.99</v>
      </c>
      <c r="P1199">
        <f t="shared" si="93"/>
        <v>13.839999999999918</v>
      </c>
    </row>
    <row r="1200" spans="1:16" x14ac:dyDescent="0.35">
      <c r="A1200" s="1">
        <v>41855</v>
      </c>
      <c r="B1200">
        <v>1938.99</v>
      </c>
      <c r="C1200">
        <v>14.95</v>
      </c>
      <c r="D1200">
        <v>15.35</v>
      </c>
      <c r="E1200">
        <v>15.7</v>
      </c>
      <c r="F1200">
        <v>16.05</v>
      </c>
      <c r="G1200">
        <v>16.25</v>
      </c>
      <c r="H1200">
        <v>16.95</v>
      </c>
      <c r="I1200">
        <v>17.45</v>
      </c>
      <c r="J1200">
        <v>17.75</v>
      </c>
      <c r="K1200">
        <f t="shared" si="90"/>
        <v>0.99979908695983233</v>
      </c>
      <c r="L1200">
        <f t="shared" si="91"/>
        <v>1.000200953414329</v>
      </c>
      <c r="M1200">
        <v>1604373</v>
      </c>
      <c r="N1200">
        <f t="shared" si="94"/>
        <v>1946.9659999999999</v>
      </c>
      <c r="O1200">
        <f t="shared" si="92"/>
        <v>1920.21</v>
      </c>
      <c r="P1200">
        <f t="shared" si="93"/>
        <v>-18.779999999999973</v>
      </c>
    </row>
    <row r="1201" spans="1:16" x14ac:dyDescent="0.35">
      <c r="A1201" s="1">
        <v>41856</v>
      </c>
      <c r="B1201">
        <v>1920.21</v>
      </c>
      <c r="C1201">
        <v>16.149999999999999</v>
      </c>
      <c r="D1201">
        <v>16.2</v>
      </c>
      <c r="E1201">
        <v>16.45</v>
      </c>
      <c r="F1201">
        <v>16.8</v>
      </c>
      <c r="G1201">
        <v>16.850000000000001</v>
      </c>
      <c r="H1201">
        <v>17.45</v>
      </c>
      <c r="I1201">
        <v>17.95</v>
      </c>
      <c r="J1201">
        <v>18.3</v>
      </c>
      <c r="K1201">
        <f t="shared" si="90"/>
        <v>0.80353571349202857</v>
      </c>
      <c r="L1201">
        <f t="shared" si="91"/>
        <v>1.2444997567739351</v>
      </c>
      <c r="M1201">
        <v>2133765</v>
      </c>
      <c r="N1201">
        <f t="shared" si="94"/>
        <v>1937.018</v>
      </c>
      <c r="O1201">
        <f t="shared" si="92"/>
        <v>1920.24</v>
      </c>
      <c r="P1201">
        <f t="shared" si="93"/>
        <v>2.9999999999972715E-2</v>
      </c>
    </row>
    <row r="1202" spans="1:16" x14ac:dyDescent="0.35">
      <c r="A1202" s="1">
        <v>41857</v>
      </c>
      <c r="B1202">
        <v>1920.24</v>
      </c>
      <c r="C1202">
        <v>16.2</v>
      </c>
      <c r="D1202">
        <v>16.3</v>
      </c>
      <c r="E1202">
        <v>16.55</v>
      </c>
      <c r="F1202">
        <v>16.899999999999999</v>
      </c>
      <c r="G1202">
        <v>17.05</v>
      </c>
      <c r="H1202">
        <v>17.649999999999999</v>
      </c>
      <c r="I1202">
        <v>18.100000000000001</v>
      </c>
      <c r="J1202">
        <v>18.45</v>
      </c>
      <c r="K1202">
        <f t="shared" si="90"/>
        <v>0.83666002653407556</v>
      </c>
      <c r="L1202">
        <f t="shared" si="91"/>
        <v>1.1952286093343936</v>
      </c>
      <c r="M1202">
        <v>1703654</v>
      </c>
      <c r="N1202">
        <f t="shared" si="94"/>
        <v>1927.0520000000001</v>
      </c>
      <c r="O1202">
        <f t="shared" si="92"/>
        <v>1909.57</v>
      </c>
      <c r="P1202">
        <f t="shared" si="93"/>
        <v>-10.670000000000073</v>
      </c>
    </row>
    <row r="1203" spans="1:16" x14ac:dyDescent="0.35">
      <c r="A1203" s="1">
        <v>41858</v>
      </c>
      <c r="B1203">
        <v>1909.57</v>
      </c>
      <c r="C1203">
        <v>16.649999999999999</v>
      </c>
      <c r="D1203">
        <v>16.649999999999999</v>
      </c>
      <c r="E1203">
        <v>16.95</v>
      </c>
      <c r="F1203">
        <v>17.3</v>
      </c>
      <c r="G1203">
        <v>17.399999999999999</v>
      </c>
      <c r="H1203">
        <v>18</v>
      </c>
      <c r="I1203">
        <v>18.45</v>
      </c>
      <c r="J1203">
        <v>18.7</v>
      </c>
      <c r="K1203">
        <f t="shared" si="90"/>
        <v>0.79181076382825588</v>
      </c>
      <c r="L1203">
        <f t="shared" si="91"/>
        <v>1.2629280197773372</v>
      </c>
      <c r="M1203">
        <v>1949342</v>
      </c>
      <c r="N1203">
        <f t="shared" si="94"/>
        <v>1922.8319999999999</v>
      </c>
      <c r="O1203">
        <f t="shared" si="92"/>
        <v>1931.59</v>
      </c>
      <c r="P1203">
        <f t="shared" si="93"/>
        <v>22.019999999999982</v>
      </c>
    </row>
    <row r="1204" spans="1:16" x14ac:dyDescent="0.35">
      <c r="A1204" s="1">
        <v>41859</v>
      </c>
      <c r="B1204">
        <v>1931.59</v>
      </c>
      <c r="C1204">
        <v>16</v>
      </c>
      <c r="D1204">
        <v>16.149999999999999</v>
      </c>
      <c r="E1204">
        <v>16.45</v>
      </c>
      <c r="F1204">
        <v>16.899999999999999</v>
      </c>
      <c r="G1204">
        <v>17.100000000000001</v>
      </c>
      <c r="H1204">
        <v>17.7</v>
      </c>
      <c r="I1204">
        <v>18.2</v>
      </c>
      <c r="J1204">
        <v>18.5</v>
      </c>
      <c r="K1204">
        <f t="shared" si="90"/>
        <v>0.93350338586883108</v>
      </c>
      <c r="L1204">
        <f t="shared" si="91"/>
        <v>1.0712333936199696</v>
      </c>
      <c r="M1204">
        <v>1900403</v>
      </c>
      <c r="N1204">
        <f t="shared" si="94"/>
        <v>1924.1199999999997</v>
      </c>
      <c r="O1204">
        <f t="shared" si="92"/>
        <v>1936.92</v>
      </c>
      <c r="P1204">
        <f t="shared" si="93"/>
        <v>5.3300000000001546</v>
      </c>
    </row>
    <row r="1205" spans="1:16" x14ac:dyDescent="0.35">
      <c r="A1205" s="1">
        <v>41862</v>
      </c>
      <c r="B1205">
        <v>1936.92</v>
      </c>
      <c r="C1205">
        <v>14.8</v>
      </c>
      <c r="D1205">
        <v>15.3</v>
      </c>
      <c r="E1205">
        <v>15.8</v>
      </c>
      <c r="F1205">
        <v>16.3</v>
      </c>
      <c r="G1205">
        <v>16.5</v>
      </c>
      <c r="H1205">
        <v>17.2</v>
      </c>
      <c r="I1205">
        <v>17.7</v>
      </c>
      <c r="J1205">
        <v>18.05</v>
      </c>
      <c r="K1205">
        <f t="shared" si="90"/>
        <v>1.1450007797876318</v>
      </c>
      <c r="L1205">
        <f t="shared" si="91"/>
        <v>0.87336185062290894</v>
      </c>
      <c r="M1205">
        <v>1177405</v>
      </c>
      <c r="N1205">
        <f t="shared" si="94"/>
        <v>1923.7059999999997</v>
      </c>
      <c r="O1205">
        <f t="shared" si="92"/>
        <v>1933.75</v>
      </c>
      <c r="P1205">
        <f t="shared" si="93"/>
        <v>-3.1700000000000728</v>
      </c>
    </row>
    <row r="1206" spans="1:16" x14ac:dyDescent="0.35">
      <c r="A1206" s="1">
        <v>41863</v>
      </c>
      <c r="B1206">
        <v>1933.75</v>
      </c>
      <c r="C1206">
        <v>14.65</v>
      </c>
      <c r="D1206">
        <v>15.15</v>
      </c>
      <c r="E1206">
        <v>15.7</v>
      </c>
      <c r="F1206">
        <v>16.2</v>
      </c>
      <c r="G1206">
        <v>16.45</v>
      </c>
      <c r="H1206">
        <v>17.149999999999999</v>
      </c>
      <c r="I1206">
        <v>17.649999999999999</v>
      </c>
      <c r="J1206">
        <v>18</v>
      </c>
      <c r="K1206">
        <f t="shared" si="90"/>
        <v>1.1853081275106723</v>
      </c>
      <c r="L1206">
        <f t="shared" si="91"/>
        <v>0.84366248470779692</v>
      </c>
      <c r="M1206">
        <v>1233748</v>
      </c>
      <c r="N1206">
        <f t="shared" si="94"/>
        <v>1926.414</v>
      </c>
      <c r="O1206">
        <f t="shared" si="92"/>
        <v>1946.72</v>
      </c>
      <c r="P1206">
        <f t="shared" si="93"/>
        <v>12.970000000000027</v>
      </c>
    </row>
    <row r="1207" spans="1:16" x14ac:dyDescent="0.35">
      <c r="A1207" s="1">
        <v>41864</v>
      </c>
      <c r="B1207">
        <v>1946.72</v>
      </c>
      <c r="C1207">
        <v>13.55</v>
      </c>
      <c r="D1207">
        <v>14.4</v>
      </c>
      <c r="E1207">
        <v>15.05</v>
      </c>
      <c r="F1207">
        <v>15.7</v>
      </c>
      <c r="G1207">
        <v>16</v>
      </c>
      <c r="H1207">
        <v>16.7</v>
      </c>
      <c r="I1207">
        <v>17.25</v>
      </c>
      <c r="J1207">
        <v>17.600000000000001</v>
      </c>
      <c r="K1207">
        <f t="shared" si="90"/>
        <v>1.4032965016091827</v>
      </c>
      <c r="L1207">
        <f t="shared" si="91"/>
        <v>0.71260777665538533</v>
      </c>
      <c r="M1207">
        <v>1119840</v>
      </c>
      <c r="N1207">
        <f t="shared" si="94"/>
        <v>1931.7099999999998</v>
      </c>
      <c r="O1207">
        <f t="shared" si="92"/>
        <v>1955.18</v>
      </c>
      <c r="P1207">
        <f t="shared" si="93"/>
        <v>8.4600000000000364</v>
      </c>
    </row>
    <row r="1208" spans="1:16" x14ac:dyDescent="0.35">
      <c r="A1208" s="1">
        <v>41865</v>
      </c>
      <c r="B1208">
        <v>1955.18</v>
      </c>
      <c r="C1208">
        <v>12.95</v>
      </c>
      <c r="D1208">
        <v>13.9</v>
      </c>
      <c r="E1208">
        <v>14.6</v>
      </c>
      <c r="F1208">
        <v>15.25</v>
      </c>
      <c r="G1208">
        <v>15.65</v>
      </c>
      <c r="H1208">
        <v>16.350000000000001</v>
      </c>
      <c r="I1208">
        <v>16.850000000000001</v>
      </c>
      <c r="J1208">
        <v>17.25</v>
      </c>
      <c r="K1208">
        <f t="shared" si="90"/>
        <v>1.4825171644393007</v>
      </c>
      <c r="L1208">
        <f t="shared" si="91"/>
        <v>0.67452844660871603</v>
      </c>
      <c r="M1208">
        <v>965033</v>
      </c>
      <c r="N1208">
        <f t="shared" si="94"/>
        <v>1940.8319999999999</v>
      </c>
      <c r="O1208">
        <f t="shared" si="92"/>
        <v>1955.06</v>
      </c>
      <c r="P1208">
        <f t="shared" si="93"/>
        <v>-0.12000000000011823</v>
      </c>
    </row>
    <row r="1209" spans="1:16" x14ac:dyDescent="0.35">
      <c r="A1209" s="1">
        <v>41866</v>
      </c>
      <c r="B1209">
        <v>1955.06</v>
      </c>
      <c r="C1209">
        <v>13.25</v>
      </c>
      <c r="D1209">
        <v>13.9</v>
      </c>
      <c r="E1209">
        <v>14.55</v>
      </c>
      <c r="F1209">
        <v>15.2</v>
      </c>
      <c r="G1209">
        <v>15.6</v>
      </c>
      <c r="H1209">
        <v>16.350000000000001</v>
      </c>
      <c r="I1209">
        <v>16.850000000000001</v>
      </c>
      <c r="J1209">
        <v>17.2</v>
      </c>
      <c r="K1209">
        <f t="shared" si="90"/>
        <v>1.4095972069049676</v>
      </c>
      <c r="L1209">
        <f t="shared" si="91"/>
        <v>0.70942251807925027</v>
      </c>
      <c r="M1209">
        <v>1811277</v>
      </c>
      <c r="N1209">
        <f t="shared" si="94"/>
        <v>1945.5260000000003</v>
      </c>
      <c r="O1209">
        <f t="shared" si="92"/>
        <v>1971.74</v>
      </c>
      <c r="P1209">
        <f t="shared" si="93"/>
        <v>16.680000000000064</v>
      </c>
    </row>
    <row r="1210" spans="1:16" x14ac:dyDescent="0.35">
      <c r="A1210" s="1">
        <v>41869</v>
      </c>
      <c r="B1210">
        <v>1971.74</v>
      </c>
      <c r="C1210">
        <v>12.55</v>
      </c>
      <c r="D1210">
        <v>13.4</v>
      </c>
      <c r="E1210">
        <v>14.15</v>
      </c>
      <c r="F1210">
        <v>14.8</v>
      </c>
      <c r="G1210">
        <v>15.2</v>
      </c>
      <c r="H1210">
        <v>16</v>
      </c>
      <c r="I1210">
        <v>16.55</v>
      </c>
      <c r="J1210">
        <v>16.899999999999999</v>
      </c>
      <c r="K1210">
        <f t="shared" si="90"/>
        <v>1.5284066166155799</v>
      </c>
      <c r="L1210">
        <f t="shared" si="91"/>
        <v>0.65427615212393242</v>
      </c>
      <c r="M1210">
        <v>884004</v>
      </c>
      <c r="N1210">
        <f t="shared" si="94"/>
        <v>1952.4900000000002</v>
      </c>
      <c r="O1210">
        <f t="shared" si="92"/>
        <v>1981.6</v>
      </c>
      <c r="P1210">
        <f t="shared" si="93"/>
        <v>9.8599999999999</v>
      </c>
    </row>
    <row r="1211" spans="1:16" x14ac:dyDescent="0.35">
      <c r="A1211" s="1">
        <v>41870</v>
      </c>
      <c r="B1211">
        <v>1981.6</v>
      </c>
      <c r="C1211">
        <v>12.2</v>
      </c>
      <c r="D1211">
        <v>13.5</v>
      </c>
      <c r="E1211">
        <v>14.1</v>
      </c>
      <c r="F1211">
        <v>14.7</v>
      </c>
      <c r="G1211">
        <v>15.1</v>
      </c>
      <c r="H1211">
        <v>15.9</v>
      </c>
      <c r="I1211">
        <v>16.45</v>
      </c>
      <c r="J1211">
        <v>16.850000000000001</v>
      </c>
      <c r="K1211">
        <f t="shared" si="90"/>
        <v>1.5654757378235815</v>
      </c>
      <c r="L1211">
        <f t="shared" si="91"/>
        <v>0.63878345466424158</v>
      </c>
      <c r="M1211">
        <v>866006</v>
      </c>
      <c r="N1211">
        <f t="shared" si="94"/>
        <v>1962.06</v>
      </c>
      <c r="O1211">
        <f t="shared" si="92"/>
        <v>1986.51</v>
      </c>
      <c r="P1211">
        <f t="shared" si="93"/>
        <v>4.9100000000000819</v>
      </c>
    </row>
    <row r="1212" spans="1:16" x14ac:dyDescent="0.35">
      <c r="A1212" s="1">
        <v>41871</v>
      </c>
      <c r="B1212">
        <v>1986.51</v>
      </c>
      <c r="C1212">
        <v>13.5</v>
      </c>
      <c r="D1212">
        <v>14.2</v>
      </c>
      <c r="E1212">
        <v>14.8</v>
      </c>
      <c r="F1212">
        <v>15.2</v>
      </c>
      <c r="G1212">
        <v>15.9</v>
      </c>
      <c r="H1212">
        <v>16.45</v>
      </c>
      <c r="I1212">
        <v>16.850000000000001</v>
      </c>
      <c r="J1212">
        <v>17.2</v>
      </c>
      <c r="K1212">
        <f t="shared" si="90"/>
        <v>1.3116919281163981</v>
      </c>
      <c r="L1212">
        <f t="shared" si="91"/>
        <v>0.76237413569816603</v>
      </c>
      <c r="M1212">
        <v>1058474</v>
      </c>
      <c r="N1212">
        <f t="shared" si="94"/>
        <v>1970.018</v>
      </c>
      <c r="O1212">
        <f t="shared" si="92"/>
        <v>1992.37</v>
      </c>
      <c r="P1212">
        <f t="shared" si="93"/>
        <v>5.8599999999999</v>
      </c>
    </row>
    <row r="1213" spans="1:16" x14ac:dyDescent="0.35">
      <c r="A1213" s="1">
        <v>41872</v>
      </c>
      <c r="B1213">
        <v>1992.37</v>
      </c>
      <c r="C1213">
        <v>13.4</v>
      </c>
      <c r="D1213">
        <v>14.15</v>
      </c>
      <c r="E1213">
        <v>14.8</v>
      </c>
      <c r="F1213">
        <v>15.2</v>
      </c>
      <c r="G1213">
        <v>16</v>
      </c>
      <c r="H1213">
        <v>16.5</v>
      </c>
      <c r="I1213">
        <v>16.899999999999999</v>
      </c>
      <c r="J1213">
        <v>17.25</v>
      </c>
      <c r="K1213">
        <f t="shared" si="90"/>
        <v>1.3669569958749352</v>
      </c>
      <c r="L1213">
        <f t="shared" si="91"/>
        <v>0.73155190910738155</v>
      </c>
      <c r="M1213">
        <v>840038</v>
      </c>
      <c r="N1213">
        <f t="shared" si="94"/>
        <v>1977.4559999999997</v>
      </c>
      <c r="O1213">
        <f t="shared" si="92"/>
        <v>1988.4</v>
      </c>
      <c r="P1213">
        <f t="shared" si="93"/>
        <v>-3.9699999999997999</v>
      </c>
    </row>
    <row r="1214" spans="1:16" x14ac:dyDescent="0.35">
      <c r="A1214" s="1">
        <v>41873</v>
      </c>
      <c r="B1214">
        <v>1988.4</v>
      </c>
      <c r="C1214">
        <v>13.5</v>
      </c>
      <c r="D1214">
        <v>14.25</v>
      </c>
      <c r="E1214">
        <v>14.85</v>
      </c>
      <c r="F1214">
        <v>15.25</v>
      </c>
      <c r="G1214">
        <v>16</v>
      </c>
      <c r="H1214">
        <v>16.55</v>
      </c>
      <c r="I1214">
        <v>16.95</v>
      </c>
      <c r="J1214">
        <v>17.3</v>
      </c>
      <c r="K1214">
        <f t="shared" si="90"/>
        <v>1.3464072563678495</v>
      </c>
      <c r="L1214">
        <f t="shared" si="91"/>
        <v>0.74271732811189761</v>
      </c>
      <c r="M1214">
        <v>1115544</v>
      </c>
      <c r="N1214">
        <f t="shared" si="94"/>
        <v>1984.1240000000003</v>
      </c>
      <c r="O1214">
        <f t="shared" si="92"/>
        <v>1997.92</v>
      </c>
      <c r="P1214">
        <f t="shared" si="93"/>
        <v>9.5199999999999818</v>
      </c>
    </row>
    <row r="1215" spans="1:16" x14ac:dyDescent="0.35">
      <c r="A1215" s="1">
        <v>41876</v>
      </c>
      <c r="B1215">
        <v>1997.92</v>
      </c>
      <c r="C1215">
        <v>13.35</v>
      </c>
      <c r="D1215">
        <v>14.15</v>
      </c>
      <c r="E1215">
        <v>14.8</v>
      </c>
      <c r="F1215">
        <v>15.2</v>
      </c>
      <c r="G1215">
        <v>15.95</v>
      </c>
      <c r="H1215">
        <v>16.5</v>
      </c>
      <c r="I1215">
        <v>16.899999999999999</v>
      </c>
      <c r="J1215">
        <v>17.25</v>
      </c>
      <c r="K1215">
        <f t="shared" si="90"/>
        <v>1.3757465505784743</v>
      </c>
      <c r="L1215">
        <f t="shared" si="91"/>
        <v>0.72687807182181907</v>
      </c>
      <c r="M1215">
        <v>850103</v>
      </c>
      <c r="N1215">
        <f t="shared" si="94"/>
        <v>1989.36</v>
      </c>
      <c r="O1215">
        <f t="shared" si="92"/>
        <v>2000.02</v>
      </c>
      <c r="P1215">
        <f t="shared" si="93"/>
        <v>2.0999999999999091</v>
      </c>
    </row>
    <row r="1216" spans="1:16" x14ac:dyDescent="0.35">
      <c r="A1216" s="1">
        <v>41877</v>
      </c>
      <c r="B1216">
        <v>2000.02</v>
      </c>
      <c r="C1216">
        <v>13.45</v>
      </c>
      <c r="D1216">
        <v>14.35</v>
      </c>
      <c r="E1216">
        <v>14.95</v>
      </c>
      <c r="F1216">
        <v>15.4</v>
      </c>
      <c r="G1216">
        <v>16.149999999999999</v>
      </c>
      <c r="H1216">
        <v>16.7</v>
      </c>
      <c r="I1216">
        <v>17.100000000000001</v>
      </c>
      <c r="J1216">
        <v>17.45</v>
      </c>
      <c r="K1216">
        <f t="shared" si="90"/>
        <v>1.4021507713916812</v>
      </c>
      <c r="L1216">
        <f t="shared" si="91"/>
        <v>0.71319006515074468</v>
      </c>
      <c r="M1216">
        <v>877452</v>
      </c>
      <c r="N1216">
        <f t="shared" si="94"/>
        <v>1993.0440000000003</v>
      </c>
      <c r="O1216">
        <f t="shared" si="92"/>
        <v>2000.12</v>
      </c>
      <c r="P1216">
        <f t="shared" si="93"/>
        <v>9.9999999999909051E-2</v>
      </c>
    </row>
    <row r="1217" spans="1:16" x14ac:dyDescent="0.35">
      <c r="A1217" s="1">
        <v>41878</v>
      </c>
      <c r="B1217">
        <v>2000.12</v>
      </c>
      <c r="C1217">
        <v>13.55</v>
      </c>
      <c r="D1217">
        <v>14.45</v>
      </c>
      <c r="E1217">
        <v>15.05</v>
      </c>
      <c r="F1217">
        <v>15.5</v>
      </c>
      <c r="G1217">
        <v>16.3</v>
      </c>
      <c r="H1217">
        <v>16.850000000000001</v>
      </c>
      <c r="I1217">
        <v>17.25</v>
      </c>
      <c r="J1217">
        <v>17.600000000000001</v>
      </c>
      <c r="K1217">
        <f t="shared" si="90"/>
        <v>1.4257673372608872</v>
      </c>
      <c r="L1217">
        <f t="shared" si="91"/>
        <v>0.70137670703072064</v>
      </c>
      <c r="M1217">
        <v>759991</v>
      </c>
      <c r="N1217">
        <f t="shared" si="94"/>
        <v>1995.7660000000003</v>
      </c>
      <c r="O1217">
        <f t="shared" si="92"/>
        <v>1996.74</v>
      </c>
      <c r="P1217">
        <f t="shared" si="93"/>
        <v>-3.3799999999998818</v>
      </c>
    </row>
    <row r="1218" spans="1:16" x14ac:dyDescent="0.35">
      <c r="A1218" s="1">
        <v>41879</v>
      </c>
      <c r="B1218">
        <v>1996.74</v>
      </c>
      <c r="C1218">
        <v>13.6</v>
      </c>
      <c r="D1218">
        <v>14.45</v>
      </c>
      <c r="E1218">
        <v>15.1</v>
      </c>
      <c r="F1218">
        <v>15.5</v>
      </c>
      <c r="G1218">
        <v>16.3</v>
      </c>
      <c r="H1218">
        <v>16.8</v>
      </c>
      <c r="I1218">
        <v>17.2</v>
      </c>
      <c r="J1218">
        <v>17.600000000000001</v>
      </c>
      <c r="K1218">
        <f t="shared" si="90"/>
        <v>1.3984525887055106</v>
      </c>
      <c r="L1218">
        <f t="shared" si="91"/>
        <v>0.71507608343423246</v>
      </c>
      <c r="M1218">
        <v>1088965</v>
      </c>
      <c r="N1218">
        <f t="shared" si="94"/>
        <v>1996.64</v>
      </c>
      <c r="O1218">
        <f t="shared" si="92"/>
        <v>2003.37</v>
      </c>
      <c r="P1218">
        <f t="shared" si="93"/>
        <v>6.6299999999998818</v>
      </c>
    </row>
    <row r="1219" spans="1:16" x14ac:dyDescent="0.35">
      <c r="A1219" s="1">
        <v>41880</v>
      </c>
      <c r="B1219">
        <v>2003.37</v>
      </c>
      <c r="C1219">
        <v>13.8</v>
      </c>
      <c r="D1219">
        <v>14.55</v>
      </c>
      <c r="E1219">
        <v>15.2</v>
      </c>
      <c r="F1219">
        <v>15.55</v>
      </c>
      <c r="G1219">
        <v>16.3</v>
      </c>
      <c r="H1219">
        <v>16.8</v>
      </c>
      <c r="I1219">
        <v>17.2</v>
      </c>
      <c r="J1219">
        <v>17.5</v>
      </c>
      <c r="K1219">
        <f t="shared" si="90"/>
        <v>1.312236368080951</v>
      </c>
      <c r="L1219">
        <f t="shared" si="91"/>
        <v>0.76205783068063138</v>
      </c>
      <c r="M1219">
        <v>1042342</v>
      </c>
      <c r="N1219">
        <f t="shared" si="94"/>
        <v>1999.6339999999996</v>
      </c>
      <c r="O1219">
        <f t="shared" si="92"/>
        <v>2002.28</v>
      </c>
      <c r="P1219">
        <f t="shared" si="93"/>
        <v>-1.0899999999999181</v>
      </c>
    </row>
    <row r="1220" spans="1:16" x14ac:dyDescent="0.35">
      <c r="A1220" s="1">
        <v>41883</v>
      </c>
      <c r="B1220">
        <v>2002.28</v>
      </c>
      <c r="C1220">
        <v>13.75</v>
      </c>
      <c r="D1220">
        <v>14.65</v>
      </c>
      <c r="E1220">
        <v>15.3</v>
      </c>
      <c r="F1220">
        <v>15.7</v>
      </c>
      <c r="G1220">
        <v>16.399999999999999</v>
      </c>
      <c r="H1220">
        <v>16.899999999999999</v>
      </c>
      <c r="I1220">
        <v>17.25</v>
      </c>
      <c r="J1220">
        <v>17.600000000000001</v>
      </c>
      <c r="K1220">
        <f t="shared" ref="K1220:K1283" si="95">_xlfn.STDEV.S(C1220:J1220)</f>
        <v>1.3380255976624662</v>
      </c>
      <c r="L1220">
        <f t="shared" ref="L1220:L1283" si="96">1/K1220</f>
        <v>0.74736985730841199</v>
      </c>
      <c r="M1220">
        <v>1042342</v>
      </c>
      <c r="N1220">
        <f t="shared" si="94"/>
        <v>2000.5060000000001</v>
      </c>
      <c r="O1220">
        <f t="shared" ref="O1220:O1283" si="97">B1221</f>
        <v>2002.28</v>
      </c>
      <c r="P1220">
        <f t="shared" ref="P1220:P1283" si="98">O1220-B1220</f>
        <v>0</v>
      </c>
    </row>
    <row r="1221" spans="1:16" x14ac:dyDescent="0.35">
      <c r="A1221" s="1">
        <v>41884</v>
      </c>
      <c r="B1221">
        <v>2002.28</v>
      </c>
      <c r="C1221">
        <v>13.75</v>
      </c>
      <c r="D1221">
        <v>14.65</v>
      </c>
      <c r="E1221">
        <v>15.3</v>
      </c>
      <c r="F1221">
        <v>15.7</v>
      </c>
      <c r="G1221">
        <v>16.399999999999999</v>
      </c>
      <c r="H1221">
        <v>16.899999999999999</v>
      </c>
      <c r="I1221">
        <v>17.25</v>
      </c>
      <c r="J1221">
        <v>17.600000000000001</v>
      </c>
      <c r="K1221">
        <f t="shared" si="95"/>
        <v>1.3380255976624662</v>
      </c>
      <c r="L1221">
        <f t="shared" si="96"/>
        <v>0.74736985730841199</v>
      </c>
      <c r="M1221">
        <v>1244805</v>
      </c>
      <c r="N1221">
        <f t="shared" si="94"/>
        <v>2000.9579999999999</v>
      </c>
      <c r="O1221">
        <f t="shared" si="97"/>
        <v>2000.72</v>
      </c>
      <c r="P1221">
        <f t="shared" si="98"/>
        <v>-1.5599999999999454</v>
      </c>
    </row>
    <row r="1222" spans="1:16" x14ac:dyDescent="0.35">
      <c r="A1222" s="1">
        <v>41885</v>
      </c>
      <c r="B1222">
        <v>2000.72</v>
      </c>
      <c r="C1222">
        <v>13.5</v>
      </c>
      <c r="D1222">
        <v>14.5</v>
      </c>
      <c r="E1222">
        <v>15.15</v>
      </c>
      <c r="F1222">
        <v>15.6</v>
      </c>
      <c r="G1222">
        <v>16.3</v>
      </c>
      <c r="H1222">
        <v>16.850000000000001</v>
      </c>
      <c r="I1222">
        <v>17.2</v>
      </c>
      <c r="J1222">
        <v>17.55</v>
      </c>
      <c r="K1222">
        <f t="shared" si="95"/>
        <v>1.4045684390587738</v>
      </c>
      <c r="L1222">
        <f t="shared" si="96"/>
        <v>0.71196245920926271</v>
      </c>
      <c r="M1222">
        <v>1297794</v>
      </c>
      <c r="N1222">
        <f t="shared" si="94"/>
        <v>2001.078</v>
      </c>
      <c r="O1222">
        <f t="shared" si="97"/>
        <v>1997.65</v>
      </c>
      <c r="P1222">
        <f t="shared" si="98"/>
        <v>-3.0699999999999363</v>
      </c>
    </row>
    <row r="1223" spans="1:16" x14ac:dyDescent="0.35">
      <c r="A1223" s="1">
        <v>41886</v>
      </c>
      <c r="B1223">
        <v>1997.65</v>
      </c>
      <c r="C1223">
        <v>13.55</v>
      </c>
      <c r="D1223">
        <v>14.45</v>
      </c>
      <c r="E1223">
        <v>15.1</v>
      </c>
      <c r="F1223">
        <v>15.55</v>
      </c>
      <c r="G1223">
        <v>16.25</v>
      </c>
      <c r="H1223">
        <v>16.75</v>
      </c>
      <c r="I1223">
        <v>17.100000000000001</v>
      </c>
      <c r="J1223">
        <v>17.45</v>
      </c>
      <c r="K1223">
        <f t="shared" si="95"/>
        <v>1.3601470508735443</v>
      </c>
      <c r="L1223">
        <f t="shared" si="96"/>
        <v>0.73521462209380783</v>
      </c>
      <c r="M1223">
        <v>1518599</v>
      </c>
      <c r="N1223">
        <f t="shared" si="94"/>
        <v>2001.2599999999998</v>
      </c>
      <c r="O1223">
        <f t="shared" si="97"/>
        <v>2007.71</v>
      </c>
      <c r="P1223">
        <f t="shared" si="98"/>
        <v>10.059999999999945</v>
      </c>
    </row>
    <row r="1224" spans="1:16" x14ac:dyDescent="0.35">
      <c r="A1224" s="1">
        <v>41887</v>
      </c>
      <c r="B1224">
        <v>2007.71</v>
      </c>
      <c r="C1224">
        <v>13.2</v>
      </c>
      <c r="D1224">
        <v>14.2</v>
      </c>
      <c r="E1224">
        <v>14.9</v>
      </c>
      <c r="F1224">
        <v>15.25</v>
      </c>
      <c r="G1224">
        <v>16</v>
      </c>
      <c r="H1224">
        <v>16.5</v>
      </c>
      <c r="I1224">
        <v>16.899999999999999</v>
      </c>
      <c r="J1224">
        <v>17.25</v>
      </c>
      <c r="K1224">
        <f t="shared" si="95"/>
        <v>1.3974466511667425</v>
      </c>
      <c r="L1224">
        <f t="shared" si="96"/>
        <v>0.71559082356746129</v>
      </c>
      <c r="M1224">
        <v>1692946</v>
      </c>
      <c r="N1224">
        <f t="shared" ref="N1224:N1287" si="99">AVERAGE(B1220:B1224)</f>
        <v>2002.1279999999999</v>
      </c>
      <c r="O1224">
        <f t="shared" si="97"/>
        <v>2001.54</v>
      </c>
      <c r="P1224">
        <f t="shared" si="98"/>
        <v>-6.1700000000000728</v>
      </c>
    </row>
    <row r="1225" spans="1:16" x14ac:dyDescent="0.35">
      <c r="A1225" s="1">
        <v>41890</v>
      </c>
      <c r="B1225">
        <v>2001.54</v>
      </c>
      <c r="C1225">
        <v>13.35</v>
      </c>
      <c r="D1225">
        <v>14.25</v>
      </c>
      <c r="E1225">
        <v>14.9</v>
      </c>
      <c r="F1225">
        <v>15.25</v>
      </c>
      <c r="G1225">
        <v>16</v>
      </c>
      <c r="H1225">
        <v>16.5</v>
      </c>
      <c r="I1225">
        <v>16.899999999999999</v>
      </c>
      <c r="J1225">
        <v>17.3</v>
      </c>
      <c r="K1225">
        <f t="shared" si="95"/>
        <v>1.3644563281499966</v>
      </c>
      <c r="L1225">
        <f t="shared" si="96"/>
        <v>0.73289263963167939</v>
      </c>
      <c r="M1225">
        <v>1211086</v>
      </c>
      <c r="N1225">
        <f t="shared" si="99"/>
        <v>2001.98</v>
      </c>
      <c r="O1225">
        <f t="shared" si="97"/>
        <v>1988.44</v>
      </c>
      <c r="P1225">
        <f t="shared" si="98"/>
        <v>-13.099999999999909</v>
      </c>
    </row>
    <row r="1226" spans="1:16" x14ac:dyDescent="0.35">
      <c r="A1226" s="1">
        <v>41891</v>
      </c>
      <c r="B1226">
        <v>1988.44</v>
      </c>
      <c r="C1226">
        <v>13.85</v>
      </c>
      <c r="D1226">
        <v>14.55</v>
      </c>
      <c r="E1226">
        <v>15.05</v>
      </c>
      <c r="F1226">
        <v>15.4</v>
      </c>
      <c r="G1226">
        <v>16.100000000000001</v>
      </c>
      <c r="H1226">
        <v>16.649999999999999</v>
      </c>
      <c r="I1226">
        <v>17.05</v>
      </c>
      <c r="J1226">
        <v>17.399999999999999</v>
      </c>
      <c r="K1226">
        <f t="shared" si="95"/>
        <v>1.2539758199992759</v>
      </c>
      <c r="L1226">
        <f t="shared" si="96"/>
        <v>0.79746354279827936</v>
      </c>
      <c r="M1226">
        <v>1768180</v>
      </c>
      <c r="N1226">
        <f t="shared" si="99"/>
        <v>1999.212</v>
      </c>
      <c r="O1226">
        <f t="shared" si="97"/>
        <v>1995.69</v>
      </c>
      <c r="P1226">
        <f t="shared" si="98"/>
        <v>7.25</v>
      </c>
    </row>
    <row r="1227" spans="1:16" x14ac:dyDescent="0.35">
      <c r="A1227" s="1">
        <v>41892</v>
      </c>
      <c r="B1227">
        <v>1995.69</v>
      </c>
      <c r="C1227">
        <v>13.7</v>
      </c>
      <c r="D1227">
        <v>14.5</v>
      </c>
      <c r="E1227">
        <v>15</v>
      </c>
      <c r="F1227">
        <v>15.4</v>
      </c>
      <c r="G1227">
        <v>16.100000000000001</v>
      </c>
      <c r="H1227">
        <v>16.649999999999999</v>
      </c>
      <c r="I1227">
        <v>17.05</v>
      </c>
      <c r="J1227">
        <v>17.399999999999999</v>
      </c>
      <c r="K1227">
        <f t="shared" si="95"/>
        <v>1.297800336833719</v>
      </c>
      <c r="L1227">
        <f t="shared" si="96"/>
        <v>0.77053455113113078</v>
      </c>
      <c r="M1227">
        <v>1589905</v>
      </c>
      <c r="N1227">
        <f t="shared" si="99"/>
        <v>1998.2060000000001</v>
      </c>
      <c r="O1227">
        <f t="shared" si="97"/>
        <v>1997.45</v>
      </c>
      <c r="P1227">
        <f t="shared" si="98"/>
        <v>1.7599999999999909</v>
      </c>
    </row>
    <row r="1228" spans="1:16" x14ac:dyDescent="0.35">
      <c r="A1228" s="1">
        <v>41893</v>
      </c>
      <c r="B1228">
        <v>1997.45</v>
      </c>
      <c r="C1228">
        <v>13.55</v>
      </c>
      <c r="D1228">
        <v>14.5</v>
      </c>
      <c r="E1228">
        <v>15.05</v>
      </c>
      <c r="F1228">
        <v>15.4</v>
      </c>
      <c r="G1228">
        <v>16.149999999999999</v>
      </c>
      <c r="H1228">
        <v>16.649999999999999</v>
      </c>
      <c r="I1228">
        <v>17.05</v>
      </c>
      <c r="J1228">
        <v>17.45</v>
      </c>
      <c r="K1228">
        <f t="shared" si="95"/>
        <v>1.3395095051121186</v>
      </c>
      <c r="L1228">
        <f t="shared" si="96"/>
        <v>0.74654192163892019</v>
      </c>
      <c r="M1228">
        <v>1736194</v>
      </c>
      <c r="N1228">
        <f t="shared" si="99"/>
        <v>1998.1660000000004</v>
      </c>
      <c r="O1228">
        <f t="shared" si="97"/>
        <v>1985.54</v>
      </c>
      <c r="P1228">
        <f t="shared" si="98"/>
        <v>-11.910000000000082</v>
      </c>
    </row>
    <row r="1229" spans="1:16" x14ac:dyDescent="0.35">
      <c r="A1229" s="1">
        <v>41894</v>
      </c>
      <c r="B1229">
        <v>1985.54</v>
      </c>
      <c r="C1229">
        <v>14.05</v>
      </c>
      <c r="D1229">
        <v>14.8</v>
      </c>
      <c r="E1229">
        <v>15.25</v>
      </c>
      <c r="F1229">
        <v>15.6</v>
      </c>
      <c r="G1229">
        <v>16.3</v>
      </c>
      <c r="H1229">
        <v>16.8</v>
      </c>
      <c r="I1229">
        <v>17.2</v>
      </c>
      <c r="J1229">
        <v>17.55</v>
      </c>
      <c r="K1229">
        <f t="shared" si="95"/>
        <v>1.2254554546896315</v>
      </c>
      <c r="L1229">
        <f t="shared" si="96"/>
        <v>0.81602313341798938</v>
      </c>
      <c r="M1229">
        <v>1254423</v>
      </c>
      <c r="N1229">
        <f t="shared" si="99"/>
        <v>1993.732</v>
      </c>
      <c r="O1229">
        <f t="shared" si="97"/>
        <v>1984.13</v>
      </c>
      <c r="P1229">
        <f t="shared" si="98"/>
        <v>-1.4099999999998545</v>
      </c>
    </row>
    <row r="1230" spans="1:16" x14ac:dyDescent="0.35">
      <c r="A1230" s="1">
        <v>41897</v>
      </c>
      <c r="B1230">
        <v>1984.13</v>
      </c>
      <c r="C1230">
        <v>14.4</v>
      </c>
      <c r="D1230">
        <v>15.2</v>
      </c>
      <c r="E1230">
        <v>15.6</v>
      </c>
      <c r="F1230">
        <v>15.95</v>
      </c>
      <c r="G1230">
        <v>16.600000000000001</v>
      </c>
      <c r="H1230">
        <v>17.05</v>
      </c>
      <c r="I1230">
        <v>17.45</v>
      </c>
      <c r="J1230">
        <v>17.8</v>
      </c>
      <c r="K1230">
        <f t="shared" si="95"/>
        <v>1.173650440779902</v>
      </c>
      <c r="L1230">
        <f t="shared" si="96"/>
        <v>0.8520424525512813</v>
      </c>
      <c r="M1230">
        <v>850706</v>
      </c>
      <c r="N1230">
        <f t="shared" si="99"/>
        <v>1990.25</v>
      </c>
      <c r="O1230">
        <f t="shared" si="97"/>
        <v>1998.98</v>
      </c>
      <c r="P1230">
        <f t="shared" si="98"/>
        <v>14.849999999999909</v>
      </c>
    </row>
    <row r="1231" spans="1:16" x14ac:dyDescent="0.35">
      <c r="A1231" s="1">
        <v>41898</v>
      </c>
      <c r="B1231">
        <v>1998.98</v>
      </c>
      <c r="C1231">
        <v>13.05</v>
      </c>
      <c r="D1231">
        <v>14.4</v>
      </c>
      <c r="E1231">
        <v>14.95</v>
      </c>
      <c r="F1231">
        <v>15.4</v>
      </c>
      <c r="G1231">
        <v>16.2</v>
      </c>
      <c r="H1231">
        <v>16.7</v>
      </c>
      <c r="I1231">
        <v>17.100000000000001</v>
      </c>
      <c r="J1231">
        <v>17.45</v>
      </c>
      <c r="K1231">
        <f t="shared" si="95"/>
        <v>1.4939012923980521</v>
      </c>
      <c r="L1231">
        <f t="shared" si="96"/>
        <v>0.66938826888272651</v>
      </c>
      <c r="M1231">
        <v>883301</v>
      </c>
      <c r="N1231">
        <f t="shared" si="99"/>
        <v>1992.3580000000002</v>
      </c>
      <c r="O1231">
        <f t="shared" si="97"/>
        <v>2001.57</v>
      </c>
      <c r="P1231">
        <f t="shared" si="98"/>
        <v>2.5899999999999181</v>
      </c>
    </row>
    <row r="1232" spans="1:16" x14ac:dyDescent="0.35">
      <c r="A1232" s="1">
        <v>41899</v>
      </c>
      <c r="B1232">
        <v>2001.57</v>
      </c>
      <c r="C1232">
        <v>14.25</v>
      </c>
      <c r="D1232">
        <v>14.95</v>
      </c>
      <c r="E1232">
        <v>15.4</v>
      </c>
      <c r="F1232">
        <v>16.149999999999999</v>
      </c>
      <c r="G1232">
        <v>16.649999999999999</v>
      </c>
      <c r="H1232">
        <v>17.100000000000001</v>
      </c>
      <c r="I1232">
        <v>17.45</v>
      </c>
      <c r="J1232">
        <v>17.75</v>
      </c>
      <c r="K1232">
        <f t="shared" si="95"/>
        <v>1.2526400691567963</v>
      </c>
      <c r="L1232">
        <f t="shared" si="96"/>
        <v>0.79831391684056641</v>
      </c>
      <c r="M1232">
        <v>623120</v>
      </c>
      <c r="N1232">
        <f t="shared" si="99"/>
        <v>1993.5340000000001</v>
      </c>
      <c r="O1232">
        <f t="shared" si="97"/>
        <v>2011.36</v>
      </c>
      <c r="P1232">
        <f t="shared" si="98"/>
        <v>9.7899999999999636</v>
      </c>
    </row>
    <row r="1233" spans="1:16" x14ac:dyDescent="0.35">
      <c r="A1233" s="1">
        <v>41900</v>
      </c>
      <c r="B1233">
        <v>2011.36</v>
      </c>
      <c r="C1233">
        <v>14.05</v>
      </c>
      <c r="D1233">
        <v>14.8</v>
      </c>
      <c r="E1233">
        <v>15.3</v>
      </c>
      <c r="F1233">
        <v>16.100000000000001</v>
      </c>
      <c r="G1233">
        <v>16.649999999999999</v>
      </c>
      <c r="H1233">
        <v>17</v>
      </c>
      <c r="I1233">
        <v>17.45</v>
      </c>
      <c r="J1233">
        <v>17.75</v>
      </c>
      <c r="K1233">
        <f t="shared" si="95"/>
        <v>1.3190229067652415</v>
      </c>
      <c r="L1233">
        <f t="shared" si="96"/>
        <v>0.75813694733504666</v>
      </c>
      <c r="M1233">
        <v>333362</v>
      </c>
      <c r="N1233">
        <f t="shared" si="99"/>
        <v>1996.316</v>
      </c>
      <c r="O1233">
        <f t="shared" si="97"/>
        <v>2010.4</v>
      </c>
      <c r="P1233">
        <f t="shared" si="98"/>
        <v>-0.95999999999980901</v>
      </c>
    </row>
    <row r="1234" spans="1:16" x14ac:dyDescent="0.35">
      <c r="A1234" s="1">
        <v>41901</v>
      </c>
      <c r="B1234">
        <v>2010.4</v>
      </c>
      <c r="C1234">
        <v>14.15</v>
      </c>
      <c r="D1234">
        <v>14.95</v>
      </c>
      <c r="E1234">
        <v>15.4</v>
      </c>
      <c r="F1234">
        <v>16.149999999999999</v>
      </c>
      <c r="G1234">
        <v>16.7</v>
      </c>
      <c r="H1234">
        <v>17.100000000000001</v>
      </c>
      <c r="I1234">
        <v>17.55</v>
      </c>
      <c r="J1234">
        <v>17.8</v>
      </c>
      <c r="K1234">
        <f t="shared" si="95"/>
        <v>1.3008239147336038</v>
      </c>
      <c r="L1234">
        <f t="shared" si="96"/>
        <v>0.76874355450698362</v>
      </c>
      <c r="M1234">
        <v>75631</v>
      </c>
      <c r="N1234">
        <f t="shared" si="99"/>
        <v>2001.288</v>
      </c>
      <c r="O1234">
        <f t="shared" si="97"/>
        <v>1994.29</v>
      </c>
      <c r="P1234">
        <f t="shared" si="98"/>
        <v>-16.110000000000127</v>
      </c>
    </row>
    <row r="1235" spans="1:16" x14ac:dyDescent="0.35">
      <c r="A1235" s="1">
        <v>41904</v>
      </c>
      <c r="B1235">
        <v>1994.29</v>
      </c>
      <c r="C1235">
        <v>14.9</v>
      </c>
      <c r="D1235">
        <v>15.45</v>
      </c>
      <c r="E1235">
        <v>15.75</v>
      </c>
      <c r="F1235">
        <v>16.45</v>
      </c>
      <c r="G1235">
        <v>16.95</v>
      </c>
      <c r="H1235">
        <v>17.3</v>
      </c>
      <c r="I1235">
        <v>17.7</v>
      </c>
      <c r="J1235">
        <v>17.95</v>
      </c>
      <c r="K1235">
        <f t="shared" si="95"/>
        <v>1.107583437682494</v>
      </c>
      <c r="L1235">
        <f t="shared" si="96"/>
        <v>0.90286651639753535</v>
      </c>
      <c r="M1235">
        <v>1577092</v>
      </c>
      <c r="N1235">
        <f t="shared" si="99"/>
        <v>2003.3199999999997</v>
      </c>
      <c r="O1235">
        <f t="shared" si="97"/>
        <v>1982.77</v>
      </c>
      <c r="P1235">
        <f t="shared" si="98"/>
        <v>-11.519999999999982</v>
      </c>
    </row>
    <row r="1236" spans="1:16" x14ac:dyDescent="0.35">
      <c r="A1236" s="1">
        <v>41905</v>
      </c>
      <c r="B1236">
        <v>1982.77</v>
      </c>
      <c r="C1236">
        <v>15.4</v>
      </c>
      <c r="D1236">
        <v>15.9</v>
      </c>
      <c r="E1236">
        <v>16.2</v>
      </c>
      <c r="F1236">
        <v>16.850000000000001</v>
      </c>
      <c r="G1236">
        <v>17.350000000000001</v>
      </c>
      <c r="H1236">
        <v>17.649999999999999</v>
      </c>
      <c r="I1236">
        <v>18</v>
      </c>
      <c r="J1236">
        <v>18.25</v>
      </c>
      <c r="K1236">
        <f t="shared" si="95"/>
        <v>1.0364775512695459</v>
      </c>
      <c r="L1236">
        <f t="shared" si="96"/>
        <v>0.9648062312349498</v>
      </c>
      <c r="M1236">
        <v>1624176</v>
      </c>
      <c r="N1236">
        <f t="shared" si="99"/>
        <v>2000.078</v>
      </c>
      <c r="O1236">
        <f t="shared" si="97"/>
        <v>1998.3</v>
      </c>
      <c r="P1236">
        <f t="shared" si="98"/>
        <v>15.529999999999973</v>
      </c>
    </row>
    <row r="1237" spans="1:16" x14ac:dyDescent="0.35">
      <c r="A1237" s="1">
        <v>41906</v>
      </c>
      <c r="B1237">
        <v>1998.3</v>
      </c>
      <c r="C1237">
        <v>14.65</v>
      </c>
      <c r="D1237">
        <v>15.35</v>
      </c>
      <c r="E1237">
        <v>15.8</v>
      </c>
      <c r="F1237">
        <v>16.55</v>
      </c>
      <c r="G1237">
        <v>17.05</v>
      </c>
      <c r="H1237">
        <v>17.45</v>
      </c>
      <c r="I1237">
        <v>17.8</v>
      </c>
      <c r="J1237">
        <v>18.100000000000001</v>
      </c>
      <c r="K1237">
        <f t="shared" si="95"/>
        <v>1.231850379365472</v>
      </c>
      <c r="L1237">
        <f t="shared" si="96"/>
        <v>0.81178689940827187</v>
      </c>
      <c r="M1237">
        <v>1566579</v>
      </c>
      <c r="N1237">
        <f t="shared" si="99"/>
        <v>1999.4239999999998</v>
      </c>
      <c r="O1237">
        <f t="shared" si="97"/>
        <v>1965.99</v>
      </c>
      <c r="P1237">
        <f t="shared" si="98"/>
        <v>-32.309999999999945</v>
      </c>
    </row>
    <row r="1238" spans="1:16" x14ac:dyDescent="0.35">
      <c r="A1238" s="1">
        <v>41907</v>
      </c>
      <c r="B1238">
        <v>1965.99</v>
      </c>
      <c r="C1238">
        <v>15.8</v>
      </c>
      <c r="D1238">
        <v>16.100000000000001</v>
      </c>
      <c r="E1238">
        <v>16.350000000000001</v>
      </c>
      <c r="F1238">
        <v>16.95</v>
      </c>
      <c r="G1238">
        <v>17.399999999999999</v>
      </c>
      <c r="H1238">
        <v>17.75</v>
      </c>
      <c r="I1238">
        <v>18.100000000000001</v>
      </c>
      <c r="J1238">
        <v>18.350000000000001</v>
      </c>
      <c r="K1238">
        <f t="shared" si="95"/>
        <v>0.9524404743304733</v>
      </c>
      <c r="L1238">
        <f t="shared" si="96"/>
        <v>1.049934381151703</v>
      </c>
      <c r="M1238">
        <v>2313833</v>
      </c>
      <c r="N1238">
        <f t="shared" si="99"/>
        <v>1990.35</v>
      </c>
      <c r="O1238">
        <f t="shared" si="97"/>
        <v>1982.85</v>
      </c>
      <c r="P1238">
        <f t="shared" si="98"/>
        <v>16.8599999999999</v>
      </c>
    </row>
    <row r="1239" spans="1:16" x14ac:dyDescent="0.35">
      <c r="A1239" s="1">
        <v>41908</v>
      </c>
      <c r="B1239">
        <v>1982.85</v>
      </c>
      <c r="C1239">
        <v>15.35</v>
      </c>
      <c r="D1239">
        <v>15.85</v>
      </c>
      <c r="E1239">
        <v>16.149999999999999</v>
      </c>
      <c r="F1239">
        <v>16.850000000000001</v>
      </c>
      <c r="G1239">
        <v>17.350000000000001</v>
      </c>
      <c r="H1239">
        <v>17.7</v>
      </c>
      <c r="I1239">
        <v>18.05</v>
      </c>
      <c r="J1239">
        <v>18.3</v>
      </c>
      <c r="K1239">
        <f t="shared" si="95"/>
        <v>1.0806743926165476</v>
      </c>
      <c r="L1239">
        <f t="shared" si="96"/>
        <v>0.92534810376951993</v>
      </c>
      <c r="M1239">
        <v>1674972</v>
      </c>
      <c r="N1239">
        <f t="shared" si="99"/>
        <v>1984.8399999999997</v>
      </c>
      <c r="O1239">
        <f t="shared" si="97"/>
        <v>1977.8</v>
      </c>
      <c r="P1239">
        <f t="shared" si="98"/>
        <v>-5.0499999999999545</v>
      </c>
    </row>
    <row r="1240" spans="1:16" x14ac:dyDescent="0.35">
      <c r="A1240" s="1">
        <v>41911</v>
      </c>
      <c r="B1240">
        <v>1977.8</v>
      </c>
      <c r="C1240">
        <v>16.25</v>
      </c>
      <c r="D1240">
        <v>16.55</v>
      </c>
      <c r="E1240">
        <v>16.75</v>
      </c>
      <c r="F1240">
        <v>17.350000000000001</v>
      </c>
      <c r="G1240">
        <v>17.8</v>
      </c>
      <c r="H1240">
        <v>18.149999999999999</v>
      </c>
      <c r="I1240">
        <v>18.5</v>
      </c>
      <c r="J1240">
        <v>18.7</v>
      </c>
      <c r="K1240">
        <f t="shared" si="95"/>
        <v>0.9259888536817581</v>
      </c>
      <c r="L1240">
        <f t="shared" si="96"/>
        <v>1.079926606053595</v>
      </c>
      <c r="M1240">
        <v>1781415</v>
      </c>
      <c r="N1240">
        <f t="shared" si="99"/>
        <v>1981.5419999999999</v>
      </c>
      <c r="O1240">
        <f t="shared" si="97"/>
        <v>1972.29</v>
      </c>
      <c r="P1240">
        <f t="shared" si="98"/>
        <v>-5.5099999999999909</v>
      </c>
    </row>
    <row r="1241" spans="1:16" x14ac:dyDescent="0.35">
      <c r="A1241" s="1">
        <v>41912</v>
      </c>
      <c r="B1241">
        <v>1972.29</v>
      </c>
      <c r="C1241">
        <v>16.3</v>
      </c>
      <c r="D1241">
        <v>16.649999999999999</v>
      </c>
      <c r="E1241">
        <v>16.8</v>
      </c>
      <c r="F1241">
        <v>17.45</v>
      </c>
      <c r="G1241">
        <v>17.899999999999999</v>
      </c>
      <c r="H1241">
        <v>18.25</v>
      </c>
      <c r="I1241">
        <v>18.600000000000001</v>
      </c>
      <c r="J1241">
        <v>18.8</v>
      </c>
      <c r="K1241">
        <f t="shared" si="95"/>
        <v>0.9416693004598653</v>
      </c>
      <c r="L1241">
        <f t="shared" si="96"/>
        <v>1.061943932452347</v>
      </c>
      <c r="M1241">
        <v>1981670</v>
      </c>
      <c r="N1241">
        <f t="shared" si="99"/>
        <v>1979.4459999999999</v>
      </c>
      <c r="O1241">
        <f t="shared" si="97"/>
        <v>1946.16</v>
      </c>
      <c r="P1241">
        <f t="shared" si="98"/>
        <v>-26.129999999999882</v>
      </c>
    </row>
    <row r="1242" spans="1:16" x14ac:dyDescent="0.35">
      <c r="A1242" s="1">
        <v>41913</v>
      </c>
      <c r="B1242">
        <v>1946.16</v>
      </c>
      <c r="C1242">
        <v>16.899999999999999</v>
      </c>
      <c r="D1242">
        <v>17.05</v>
      </c>
      <c r="E1242">
        <v>17.2</v>
      </c>
      <c r="F1242">
        <v>17.8</v>
      </c>
      <c r="G1242">
        <v>18.3</v>
      </c>
      <c r="H1242">
        <v>18.649999999999999</v>
      </c>
      <c r="I1242">
        <v>19</v>
      </c>
      <c r="J1242">
        <v>19.149999999999999</v>
      </c>
      <c r="K1242">
        <f t="shared" si="95"/>
        <v>0.89659574423004507</v>
      </c>
      <c r="L1242">
        <f t="shared" si="96"/>
        <v>1.1153298534321661</v>
      </c>
      <c r="M1242">
        <v>2444534</v>
      </c>
      <c r="N1242">
        <f t="shared" si="99"/>
        <v>1969.018</v>
      </c>
      <c r="O1242">
        <f t="shared" si="97"/>
        <v>1946.17</v>
      </c>
      <c r="P1242">
        <f t="shared" si="98"/>
        <v>9.9999999999909051E-3</v>
      </c>
    </row>
    <row r="1243" spans="1:16" x14ac:dyDescent="0.35">
      <c r="A1243" s="1">
        <v>41914</v>
      </c>
      <c r="B1243">
        <v>1946.17</v>
      </c>
      <c r="C1243">
        <v>16.55</v>
      </c>
      <c r="D1243">
        <v>16.8</v>
      </c>
      <c r="E1243">
        <v>17.05</v>
      </c>
      <c r="F1243">
        <v>17.649999999999999</v>
      </c>
      <c r="G1243">
        <v>18.149999999999999</v>
      </c>
      <c r="H1243">
        <v>18.5</v>
      </c>
      <c r="I1243">
        <v>18.850000000000001</v>
      </c>
      <c r="J1243">
        <v>19.05</v>
      </c>
      <c r="K1243">
        <f t="shared" si="95"/>
        <v>0.95767575783396386</v>
      </c>
      <c r="L1243">
        <f t="shared" si="96"/>
        <v>1.0441947515323595</v>
      </c>
      <c r="M1243">
        <v>2710514</v>
      </c>
      <c r="N1243">
        <f t="shared" si="99"/>
        <v>1965.0540000000001</v>
      </c>
      <c r="O1243">
        <f t="shared" si="97"/>
        <v>1967.9</v>
      </c>
      <c r="P1243">
        <f t="shared" si="98"/>
        <v>21.730000000000018</v>
      </c>
    </row>
    <row r="1244" spans="1:16" x14ac:dyDescent="0.35">
      <c r="A1244" s="1">
        <v>41915</v>
      </c>
      <c r="B1244">
        <v>1967.9</v>
      </c>
      <c r="C1244">
        <v>15.2</v>
      </c>
      <c r="D1244">
        <v>15.8</v>
      </c>
      <c r="E1244">
        <v>16.149999999999999</v>
      </c>
      <c r="F1244">
        <v>16.850000000000001</v>
      </c>
      <c r="G1244">
        <v>17.350000000000001</v>
      </c>
      <c r="H1244">
        <v>17.7</v>
      </c>
      <c r="I1244">
        <v>18.100000000000001</v>
      </c>
      <c r="J1244">
        <v>18.350000000000001</v>
      </c>
      <c r="K1244">
        <f t="shared" si="95"/>
        <v>1.1363318177363519</v>
      </c>
      <c r="L1244">
        <f t="shared" si="96"/>
        <v>0.88002464103492772</v>
      </c>
      <c r="M1244">
        <v>1551405</v>
      </c>
      <c r="N1244">
        <f t="shared" si="99"/>
        <v>1962.0639999999999</v>
      </c>
      <c r="O1244">
        <f t="shared" si="97"/>
        <v>1964.82</v>
      </c>
      <c r="P1244">
        <f t="shared" si="98"/>
        <v>-3.0800000000001546</v>
      </c>
    </row>
    <row r="1245" spans="1:16" x14ac:dyDescent="0.35">
      <c r="A1245" s="1">
        <v>41918</v>
      </c>
      <c r="B1245">
        <v>1964.82</v>
      </c>
      <c r="C1245">
        <v>15.75</v>
      </c>
      <c r="D1245">
        <v>16.2</v>
      </c>
      <c r="E1245">
        <v>16.5</v>
      </c>
      <c r="F1245">
        <v>17.149999999999999</v>
      </c>
      <c r="G1245">
        <v>17.649999999999999</v>
      </c>
      <c r="H1245">
        <v>18</v>
      </c>
      <c r="I1245">
        <v>18.399999999999999</v>
      </c>
      <c r="J1245">
        <v>18.600000000000001</v>
      </c>
      <c r="K1245">
        <f t="shared" si="95"/>
        <v>1.0545606735914792</v>
      </c>
      <c r="L1245">
        <f t="shared" si="96"/>
        <v>0.94826217688768544</v>
      </c>
      <c r="M1245">
        <v>1727289</v>
      </c>
      <c r="N1245">
        <f t="shared" si="99"/>
        <v>1959.4680000000001</v>
      </c>
      <c r="O1245">
        <f t="shared" si="97"/>
        <v>1935.1</v>
      </c>
      <c r="P1245">
        <f t="shared" si="98"/>
        <v>-29.720000000000027</v>
      </c>
    </row>
    <row r="1246" spans="1:16" x14ac:dyDescent="0.35">
      <c r="A1246" s="1">
        <v>41919</v>
      </c>
      <c r="B1246">
        <v>1935.1</v>
      </c>
      <c r="C1246">
        <v>17.100000000000001</v>
      </c>
      <c r="D1246">
        <v>17.2</v>
      </c>
      <c r="E1246">
        <v>17.350000000000001</v>
      </c>
      <c r="F1246">
        <v>17.899999999999999</v>
      </c>
      <c r="G1246">
        <v>18.350000000000001</v>
      </c>
      <c r="H1246">
        <v>18.649999999999999</v>
      </c>
      <c r="I1246">
        <v>19</v>
      </c>
      <c r="J1246">
        <v>19.2</v>
      </c>
      <c r="K1246">
        <f t="shared" si="95"/>
        <v>0.82783603448992193</v>
      </c>
      <c r="L1246">
        <f t="shared" si="96"/>
        <v>1.2079686777782732</v>
      </c>
      <c r="M1246">
        <v>2153512</v>
      </c>
      <c r="N1246">
        <f t="shared" si="99"/>
        <v>1952.03</v>
      </c>
      <c r="O1246">
        <f t="shared" si="97"/>
        <v>1968.89</v>
      </c>
      <c r="P1246">
        <f t="shared" si="98"/>
        <v>33.790000000000191</v>
      </c>
    </row>
    <row r="1247" spans="1:16" x14ac:dyDescent="0.35">
      <c r="A1247" s="1">
        <v>41920</v>
      </c>
      <c r="B1247">
        <v>1968.89</v>
      </c>
      <c r="C1247">
        <v>15.25</v>
      </c>
      <c r="D1247">
        <v>15.7</v>
      </c>
      <c r="E1247">
        <v>16.05</v>
      </c>
      <c r="F1247">
        <v>16.8</v>
      </c>
      <c r="G1247">
        <v>17.3</v>
      </c>
      <c r="H1247">
        <v>17.649999999999999</v>
      </c>
      <c r="I1247">
        <v>18.05</v>
      </c>
      <c r="J1247">
        <v>18.25</v>
      </c>
      <c r="K1247">
        <f t="shared" si="95"/>
        <v>1.1186527292110937</v>
      </c>
      <c r="L1247">
        <f t="shared" si="96"/>
        <v>0.89393247241727014</v>
      </c>
      <c r="M1247">
        <v>2516066</v>
      </c>
      <c r="N1247">
        <f t="shared" si="99"/>
        <v>1956.5759999999998</v>
      </c>
      <c r="O1247">
        <f t="shared" si="97"/>
        <v>1928.21</v>
      </c>
      <c r="P1247">
        <f t="shared" si="98"/>
        <v>-40.680000000000064</v>
      </c>
    </row>
    <row r="1248" spans="1:16" x14ac:dyDescent="0.35">
      <c r="A1248" s="1">
        <v>41921</v>
      </c>
      <c r="B1248">
        <v>1928.21</v>
      </c>
      <c r="C1248">
        <v>17.2</v>
      </c>
      <c r="D1248">
        <v>17</v>
      </c>
      <c r="E1248">
        <v>17.100000000000001</v>
      </c>
      <c r="F1248">
        <v>17.600000000000001</v>
      </c>
      <c r="G1248">
        <v>18.100000000000001</v>
      </c>
      <c r="H1248">
        <v>18.399999999999999</v>
      </c>
      <c r="I1248">
        <v>18.75</v>
      </c>
      <c r="J1248">
        <v>18.95</v>
      </c>
      <c r="K1248">
        <f t="shared" si="95"/>
        <v>0.76939215340051725</v>
      </c>
      <c r="L1248">
        <f t="shared" si="96"/>
        <v>1.2997273179616595</v>
      </c>
      <c r="M1248">
        <v>3091728</v>
      </c>
      <c r="N1248">
        <f t="shared" si="99"/>
        <v>1952.9839999999999</v>
      </c>
      <c r="O1248">
        <f t="shared" si="97"/>
        <v>1906.13</v>
      </c>
      <c r="P1248">
        <f t="shared" si="98"/>
        <v>-22.079999999999927</v>
      </c>
    </row>
    <row r="1249" spans="1:16" x14ac:dyDescent="0.35">
      <c r="A1249" s="1">
        <v>41922</v>
      </c>
      <c r="B1249">
        <v>1906.13</v>
      </c>
      <c r="C1249">
        <v>19.8</v>
      </c>
      <c r="D1249">
        <v>18.649999999999999</v>
      </c>
      <c r="E1249">
        <v>18.45</v>
      </c>
      <c r="F1249">
        <v>18.850000000000001</v>
      </c>
      <c r="G1249">
        <v>19.149999999999999</v>
      </c>
      <c r="H1249">
        <v>19.45</v>
      </c>
      <c r="I1249">
        <v>19.75</v>
      </c>
      <c r="J1249">
        <v>19.850000000000001</v>
      </c>
      <c r="K1249">
        <f t="shared" si="95"/>
        <v>0.55060842970040291</v>
      </c>
      <c r="L1249">
        <f t="shared" si="96"/>
        <v>1.8161727028845527</v>
      </c>
      <c r="M1249">
        <v>3067496</v>
      </c>
      <c r="N1249">
        <f t="shared" si="99"/>
        <v>1940.6300000000003</v>
      </c>
      <c r="O1249">
        <f t="shared" si="97"/>
        <v>1874.74</v>
      </c>
      <c r="P1249">
        <f t="shared" si="98"/>
        <v>-31.3900000000001</v>
      </c>
    </row>
    <row r="1250" spans="1:16" x14ac:dyDescent="0.35">
      <c r="A1250" s="1">
        <v>41925</v>
      </c>
      <c r="B1250">
        <v>1874.74</v>
      </c>
      <c r="C1250">
        <v>22.75</v>
      </c>
      <c r="D1250">
        <v>20.85</v>
      </c>
      <c r="E1250">
        <v>20</v>
      </c>
      <c r="F1250">
        <v>20.100000000000001</v>
      </c>
      <c r="G1250">
        <v>20.25</v>
      </c>
      <c r="H1250">
        <v>20.399999999999999</v>
      </c>
      <c r="I1250">
        <v>20.65</v>
      </c>
      <c r="J1250">
        <v>20.7</v>
      </c>
      <c r="K1250">
        <f t="shared" si="95"/>
        <v>0.87576497173287637</v>
      </c>
      <c r="L1250">
        <f t="shared" si="96"/>
        <v>1.1418588688484534</v>
      </c>
      <c r="M1250">
        <v>2942117</v>
      </c>
      <c r="N1250">
        <f t="shared" si="99"/>
        <v>1922.614</v>
      </c>
      <c r="O1250">
        <f t="shared" si="97"/>
        <v>1877.7</v>
      </c>
      <c r="P1250">
        <f t="shared" si="98"/>
        <v>2.9600000000000364</v>
      </c>
    </row>
    <row r="1251" spans="1:16" x14ac:dyDescent="0.35">
      <c r="A1251" s="1">
        <v>41926</v>
      </c>
      <c r="B1251">
        <v>1877.7</v>
      </c>
      <c r="C1251">
        <v>20.9</v>
      </c>
      <c r="D1251">
        <v>19.75</v>
      </c>
      <c r="E1251">
        <v>19.149999999999999</v>
      </c>
      <c r="F1251">
        <v>19.350000000000001</v>
      </c>
      <c r="G1251">
        <v>19.600000000000001</v>
      </c>
      <c r="H1251">
        <v>19.7</v>
      </c>
      <c r="I1251">
        <v>19.95</v>
      </c>
      <c r="J1251">
        <v>20.05</v>
      </c>
      <c r="K1251">
        <f t="shared" si="95"/>
        <v>0.53079287055175395</v>
      </c>
      <c r="L1251">
        <f t="shared" si="96"/>
        <v>1.8839740612199818</v>
      </c>
      <c r="M1251">
        <v>3111359</v>
      </c>
      <c r="N1251">
        <f t="shared" si="99"/>
        <v>1911.134</v>
      </c>
      <c r="O1251">
        <f t="shared" si="97"/>
        <v>1862.49</v>
      </c>
      <c r="P1251">
        <f t="shared" si="98"/>
        <v>-15.210000000000036</v>
      </c>
    </row>
    <row r="1252" spans="1:16" x14ac:dyDescent="0.35">
      <c r="A1252" s="1">
        <v>41927</v>
      </c>
      <c r="B1252">
        <v>1862.49</v>
      </c>
      <c r="C1252">
        <v>23.95</v>
      </c>
      <c r="D1252">
        <v>22.1</v>
      </c>
      <c r="E1252">
        <v>21.05</v>
      </c>
      <c r="F1252">
        <v>20.9</v>
      </c>
      <c r="G1252">
        <v>20.9</v>
      </c>
      <c r="H1252">
        <v>20.9</v>
      </c>
      <c r="I1252">
        <v>21.15</v>
      </c>
      <c r="J1252">
        <v>21.2</v>
      </c>
      <c r="K1252">
        <f t="shared" si="95"/>
        <v>1.0592913736483061</v>
      </c>
      <c r="L1252">
        <f t="shared" si="96"/>
        <v>0.94402732324336736</v>
      </c>
      <c r="M1252">
        <v>4658973</v>
      </c>
      <c r="N1252">
        <f t="shared" si="99"/>
        <v>1889.854</v>
      </c>
      <c r="O1252">
        <f t="shared" si="97"/>
        <v>1862.76</v>
      </c>
      <c r="P1252">
        <f t="shared" si="98"/>
        <v>0.26999999999998181</v>
      </c>
    </row>
    <row r="1253" spans="1:16" x14ac:dyDescent="0.35">
      <c r="A1253" s="1">
        <v>41928</v>
      </c>
      <c r="B1253">
        <v>1862.76</v>
      </c>
      <c r="C1253">
        <v>22.3</v>
      </c>
      <c r="D1253">
        <v>21.05</v>
      </c>
      <c r="E1253">
        <v>20.149999999999999</v>
      </c>
      <c r="F1253">
        <v>20.2</v>
      </c>
      <c r="G1253">
        <v>20.350000000000001</v>
      </c>
      <c r="H1253">
        <v>20.45</v>
      </c>
      <c r="I1253">
        <v>20.65</v>
      </c>
      <c r="J1253">
        <v>20.65</v>
      </c>
      <c r="K1253">
        <f t="shared" si="95"/>
        <v>0.6989788470128615</v>
      </c>
      <c r="L1253">
        <f t="shared" si="96"/>
        <v>1.4306584587982525</v>
      </c>
      <c r="M1253">
        <v>3357691</v>
      </c>
      <c r="N1253">
        <f t="shared" si="99"/>
        <v>1876.7639999999999</v>
      </c>
      <c r="O1253">
        <f t="shared" si="97"/>
        <v>1886.76</v>
      </c>
      <c r="P1253">
        <f t="shared" si="98"/>
        <v>24</v>
      </c>
    </row>
    <row r="1254" spans="1:16" x14ac:dyDescent="0.35">
      <c r="A1254" s="1">
        <v>41929</v>
      </c>
      <c r="B1254">
        <v>1886.76</v>
      </c>
      <c r="C1254">
        <v>21</v>
      </c>
      <c r="D1254">
        <v>19.95</v>
      </c>
      <c r="E1254">
        <v>19.3</v>
      </c>
      <c r="F1254">
        <v>19.399999999999999</v>
      </c>
      <c r="G1254">
        <v>19.55</v>
      </c>
      <c r="H1254">
        <v>19.7</v>
      </c>
      <c r="I1254">
        <v>19.95</v>
      </c>
      <c r="J1254">
        <v>20</v>
      </c>
      <c r="K1254">
        <f t="shared" si="95"/>
        <v>0.53213686477929989</v>
      </c>
      <c r="L1254">
        <f t="shared" si="96"/>
        <v>1.8792157923784196</v>
      </c>
      <c r="M1254">
        <v>2565562</v>
      </c>
      <c r="N1254">
        <f t="shared" si="99"/>
        <v>1872.89</v>
      </c>
      <c r="O1254">
        <f t="shared" si="97"/>
        <v>1904.01</v>
      </c>
      <c r="P1254">
        <f t="shared" si="98"/>
        <v>17.25</v>
      </c>
    </row>
    <row r="1255" spans="1:16" x14ac:dyDescent="0.35">
      <c r="A1255" s="1">
        <v>41932</v>
      </c>
      <c r="B1255">
        <v>1904.01</v>
      </c>
      <c r="C1255">
        <v>18.5</v>
      </c>
      <c r="D1255">
        <v>18.3</v>
      </c>
      <c r="E1255">
        <v>18.350000000000001</v>
      </c>
      <c r="F1255">
        <v>18.75</v>
      </c>
      <c r="G1255">
        <v>19.100000000000001</v>
      </c>
      <c r="H1255">
        <v>19.3</v>
      </c>
      <c r="I1255">
        <v>19.649999999999999</v>
      </c>
      <c r="J1255">
        <v>19.7</v>
      </c>
      <c r="K1255">
        <f t="shared" si="95"/>
        <v>0.56343176795673888</v>
      </c>
      <c r="L1255">
        <f t="shared" si="96"/>
        <v>1.7748378009043706</v>
      </c>
      <c r="M1255">
        <v>1649868</v>
      </c>
      <c r="N1255">
        <f t="shared" si="99"/>
        <v>1878.7439999999999</v>
      </c>
      <c r="O1255">
        <f t="shared" si="97"/>
        <v>1941.28</v>
      </c>
      <c r="P1255">
        <f t="shared" si="98"/>
        <v>37.269999999999982</v>
      </c>
    </row>
    <row r="1256" spans="1:16" x14ac:dyDescent="0.35">
      <c r="A1256" s="1">
        <v>41933</v>
      </c>
      <c r="B1256">
        <v>1941.28</v>
      </c>
      <c r="C1256">
        <v>16.350000000000001</v>
      </c>
      <c r="D1256">
        <v>16.95</v>
      </c>
      <c r="E1256">
        <v>17.2</v>
      </c>
      <c r="F1256">
        <v>17.899999999999999</v>
      </c>
      <c r="G1256">
        <v>18.350000000000001</v>
      </c>
      <c r="H1256">
        <v>18.55</v>
      </c>
      <c r="I1256">
        <v>18.899999999999999</v>
      </c>
      <c r="J1256">
        <v>19.05</v>
      </c>
      <c r="K1256">
        <f t="shared" si="95"/>
        <v>0.98141206577927431</v>
      </c>
      <c r="L1256">
        <f t="shared" si="96"/>
        <v>1.0189399894996871</v>
      </c>
      <c r="M1256">
        <v>2238181</v>
      </c>
      <c r="N1256">
        <f t="shared" si="99"/>
        <v>1891.4600000000003</v>
      </c>
      <c r="O1256">
        <f t="shared" si="97"/>
        <v>1927.11</v>
      </c>
      <c r="P1256">
        <f t="shared" si="98"/>
        <v>-14.170000000000073</v>
      </c>
    </row>
    <row r="1257" spans="1:16" x14ac:dyDescent="0.35">
      <c r="A1257" s="1">
        <v>41934</v>
      </c>
      <c r="B1257">
        <v>1927.11</v>
      </c>
      <c r="C1257">
        <v>18.100000000000001</v>
      </c>
      <c r="D1257">
        <v>18.05</v>
      </c>
      <c r="E1257">
        <v>18.600000000000001</v>
      </c>
      <c r="F1257">
        <v>18.899999999999999</v>
      </c>
      <c r="G1257">
        <v>19.05</v>
      </c>
      <c r="H1257">
        <v>19.350000000000001</v>
      </c>
      <c r="I1257">
        <v>19.5</v>
      </c>
      <c r="J1257">
        <v>19.55</v>
      </c>
      <c r="K1257">
        <f t="shared" si="95"/>
        <v>0.59266347955648457</v>
      </c>
      <c r="L1257">
        <f t="shared" si="96"/>
        <v>1.687298162438392</v>
      </c>
      <c r="M1257">
        <v>2012915</v>
      </c>
      <c r="N1257">
        <f t="shared" si="99"/>
        <v>1904.384</v>
      </c>
      <c r="O1257">
        <f t="shared" si="97"/>
        <v>1950.82</v>
      </c>
      <c r="P1257">
        <f t="shared" si="98"/>
        <v>23.710000000000036</v>
      </c>
    </row>
    <row r="1258" spans="1:16" x14ac:dyDescent="0.35">
      <c r="A1258" s="1">
        <v>41935</v>
      </c>
      <c r="B1258">
        <v>1950.82</v>
      </c>
      <c r="C1258">
        <v>17.3</v>
      </c>
      <c r="D1258">
        <v>17.3</v>
      </c>
      <c r="E1258">
        <v>17.95</v>
      </c>
      <c r="F1258">
        <v>18.399999999999999</v>
      </c>
      <c r="G1258">
        <v>18.55</v>
      </c>
      <c r="H1258">
        <v>18.899999999999999</v>
      </c>
      <c r="I1258">
        <v>19.05</v>
      </c>
      <c r="J1258">
        <v>19.2</v>
      </c>
      <c r="K1258">
        <f t="shared" si="95"/>
        <v>0.74830164849668512</v>
      </c>
      <c r="L1258">
        <f t="shared" si="96"/>
        <v>1.3363594775034495</v>
      </c>
      <c r="M1258">
        <v>2014791</v>
      </c>
      <c r="N1258">
        <f t="shared" si="99"/>
        <v>1921.9959999999999</v>
      </c>
      <c r="O1258">
        <f t="shared" si="97"/>
        <v>1964.58</v>
      </c>
      <c r="P1258">
        <f t="shared" si="98"/>
        <v>13.759999999999991</v>
      </c>
    </row>
    <row r="1259" spans="1:16" x14ac:dyDescent="0.35">
      <c r="A1259" s="1">
        <v>41936</v>
      </c>
      <c r="B1259">
        <v>1964.58</v>
      </c>
      <c r="C1259">
        <v>16.95</v>
      </c>
      <c r="D1259">
        <v>17.05</v>
      </c>
      <c r="E1259">
        <v>17.75</v>
      </c>
      <c r="F1259">
        <v>18.149999999999999</v>
      </c>
      <c r="G1259">
        <v>18.350000000000001</v>
      </c>
      <c r="H1259">
        <v>18.7</v>
      </c>
      <c r="I1259">
        <v>18.899999999999999</v>
      </c>
      <c r="J1259">
        <v>19</v>
      </c>
      <c r="K1259">
        <f t="shared" si="95"/>
        <v>0.79482140851173044</v>
      </c>
      <c r="L1259">
        <f t="shared" si="96"/>
        <v>1.2581442690030933</v>
      </c>
      <c r="M1259">
        <v>1601128</v>
      </c>
      <c r="N1259">
        <f t="shared" si="99"/>
        <v>1937.56</v>
      </c>
      <c r="O1259">
        <f t="shared" si="97"/>
        <v>1961.63</v>
      </c>
      <c r="P1259">
        <f t="shared" si="98"/>
        <v>-2.9499999999998181</v>
      </c>
    </row>
    <row r="1260" spans="1:16" x14ac:dyDescent="0.35">
      <c r="A1260" s="1">
        <v>41939</v>
      </c>
      <c r="B1260">
        <v>1961.63</v>
      </c>
      <c r="C1260">
        <v>16.95</v>
      </c>
      <c r="D1260">
        <v>16.850000000000001</v>
      </c>
      <c r="E1260">
        <v>17.5</v>
      </c>
      <c r="F1260">
        <v>17.95</v>
      </c>
      <c r="G1260">
        <v>18.149999999999999</v>
      </c>
      <c r="H1260">
        <v>18.5</v>
      </c>
      <c r="I1260">
        <v>18.7</v>
      </c>
      <c r="J1260">
        <v>18.8</v>
      </c>
      <c r="K1260">
        <f t="shared" si="95"/>
        <v>0.75922893215984011</v>
      </c>
      <c r="L1260">
        <f t="shared" si="96"/>
        <v>1.3171257806986081</v>
      </c>
      <c r="M1260">
        <v>1446627</v>
      </c>
      <c r="N1260">
        <f t="shared" si="99"/>
        <v>1949.0840000000001</v>
      </c>
      <c r="O1260">
        <f t="shared" si="97"/>
        <v>1985.05</v>
      </c>
      <c r="P1260">
        <f t="shared" si="98"/>
        <v>23.419999999999845</v>
      </c>
    </row>
    <row r="1261" spans="1:16" x14ac:dyDescent="0.35">
      <c r="A1261" s="1">
        <v>41940</v>
      </c>
      <c r="B1261">
        <v>1985.05</v>
      </c>
      <c r="C1261">
        <v>15.7</v>
      </c>
      <c r="D1261">
        <v>15.9</v>
      </c>
      <c r="E1261">
        <v>16.649999999999999</v>
      </c>
      <c r="F1261">
        <v>17.2</v>
      </c>
      <c r="G1261">
        <v>17.5</v>
      </c>
      <c r="H1261">
        <v>17.850000000000001</v>
      </c>
      <c r="I1261">
        <v>18.100000000000001</v>
      </c>
      <c r="J1261">
        <v>18.3</v>
      </c>
      <c r="K1261">
        <f t="shared" si="95"/>
        <v>0.98234413521942576</v>
      </c>
      <c r="L1261">
        <f t="shared" si="96"/>
        <v>1.0179731971185744</v>
      </c>
      <c r="M1261">
        <v>1570163</v>
      </c>
      <c r="N1261">
        <f t="shared" si="99"/>
        <v>1957.8380000000002</v>
      </c>
      <c r="O1261">
        <f t="shared" si="97"/>
        <v>1982.3</v>
      </c>
      <c r="P1261">
        <f t="shared" si="98"/>
        <v>-2.75</v>
      </c>
    </row>
    <row r="1262" spans="1:16" x14ac:dyDescent="0.35">
      <c r="A1262" s="1">
        <v>41941</v>
      </c>
      <c r="B1262">
        <v>1982.3</v>
      </c>
      <c r="C1262">
        <v>16.3</v>
      </c>
      <c r="D1262">
        <v>16.3</v>
      </c>
      <c r="E1262">
        <v>17</v>
      </c>
      <c r="F1262">
        <v>17.45</v>
      </c>
      <c r="G1262">
        <v>17.7</v>
      </c>
      <c r="H1262">
        <v>18.100000000000001</v>
      </c>
      <c r="I1262">
        <v>18.350000000000001</v>
      </c>
      <c r="J1262">
        <v>18.5</v>
      </c>
      <c r="K1262">
        <f t="shared" si="95"/>
        <v>0.86550975896123949</v>
      </c>
      <c r="L1262">
        <f t="shared" si="96"/>
        <v>1.1553884744178644</v>
      </c>
      <c r="M1262">
        <v>1894337</v>
      </c>
      <c r="N1262">
        <f t="shared" si="99"/>
        <v>1968.8759999999997</v>
      </c>
      <c r="O1262">
        <f t="shared" si="97"/>
        <v>1994.65</v>
      </c>
      <c r="P1262">
        <f t="shared" si="98"/>
        <v>12.350000000000136</v>
      </c>
    </row>
    <row r="1263" spans="1:16" x14ac:dyDescent="0.35">
      <c r="A1263" s="1">
        <v>41942</v>
      </c>
      <c r="B1263">
        <v>1994.65</v>
      </c>
      <c r="C1263">
        <v>16.149999999999999</v>
      </c>
      <c r="D1263">
        <v>16.3</v>
      </c>
      <c r="E1263">
        <v>17</v>
      </c>
      <c r="F1263">
        <v>17.55</v>
      </c>
      <c r="G1263">
        <v>17.8</v>
      </c>
      <c r="H1263">
        <v>18.2</v>
      </c>
      <c r="I1263">
        <v>18.45</v>
      </c>
      <c r="J1263">
        <v>18.600000000000001</v>
      </c>
      <c r="K1263">
        <f t="shared" si="95"/>
        <v>0.94166930045986519</v>
      </c>
      <c r="L1263">
        <f t="shared" si="96"/>
        <v>1.061943932452347</v>
      </c>
      <c r="M1263">
        <v>1980779</v>
      </c>
      <c r="N1263">
        <f t="shared" si="99"/>
        <v>1977.6420000000003</v>
      </c>
      <c r="O1263">
        <f t="shared" si="97"/>
        <v>2018.05</v>
      </c>
      <c r="P1263">
        <f t="shared" si="98"/>
        <v>23.399999999999864</v>
      </c>
    </row>
    <row r="1264" spans="1:16" x14ac:dyDescent="0.35">
      <c r="A1264" s="1">
        <v>41943</v>
      </c>
      <c r="B1264">
        <v>2018.05</v>
      </c>
      <c r="C1264">
        <v>15.8</v>
      </c>
      <c r="D1264">
        <v>16.05</v>
      </c>
      <c r="E1264">
        <v>16.8</v>
      </c>
      <c r="F1264">
        <v>17.399999999999999</v>
      </c>
      <c r="G1264">
        <v>17.75</v>
      </c>
      <c r="H1264">
        <v>18.149999999999999</v>
      </c>
      <c r="I1264">
        <v>18.45</v>
      </c>
      <c r="J1264">
        <v>18.600000000000001</v>
      </c>
      <c r="K1264">
        <f t="shared" si="95"/>
        <v>1.0667038683988832</v>
      </c>
      <c r="L1264">
        <f t="shared" si="96"/>
        <v>0.93746730430535952</v>
      </c>
      <c r="M1264">
        <v>1923491</v>
      </c>
      <c r="N1264">
        <f t="shared" si="99"/>
        <v>1988.336</v>
      </c>
      <c r="O1264">
        <f t="shared" si="97"/>
        <v>2017.81</v>
      </c>
      <c r="P1264">
        <f t="shared" si="98"/>
        <v>-0.24000000000000909</v>
      </c>
    </row>
    <row r="1265" spans="1:16" x14ac:dyDescent="0.35">
      <c r="A1265" s="1">
        <v>41946</v>
      </c>
      <c r="B1265">
        <v>2017.81</v>
      </c>
      <c r="C1265">
        <v>15.95</v>
      </c>
      <c r="D1265">
        <v>16.25</v>
      </c>
      <c r="E1265">
        <v>17</v>
      </c>
      <c r="F1265">
        <v>17.600000000000001</v>
      </c>
      <c r="G1265">
        <v>17.899999999999999</v>
      </c>
      <c r="H1265">
        <v>18.25</v>
      </c>
      <c r="I1265">
        <v>18.55</v>
      </c>
      <c r="J1265">
        <v>18.7</v>
      </c>
      <c r="K1265">
        <f t="shared" si="95"/>
        <v>1.0340627226071513</v>
      </c>
      <c r="L1265">
        <f t="shared" si="96"/>
        <v>0.96705932641951353</v>
      </c>
      <c r="M1265">
        <v>1358108</v>
      </c>
      <c r="N1265">
        <f t="shared" si="99"/>
        <v>1999.5720000000001</v>
      </c>
      <c r="O1265">
        <f t="shared" si="97"/>
        <v>2012.1</v>
      </c>
      <c r="P1265">
        <f t="shared" si="98"/>
        <v>-5.7100000000000364</v>
      </c>
    </row>
    <row r="1266" spans="1:16" x14ac:dyDescent="0.35">
      <c r="A1266" s="1">
        <v>41947</v>
      </c>
      <c r="B1266">
        <v>2012.1</v>
      </c>
      <c r="C1266">
        <v>15.85</v>
      </c>
      <c r="D1266">
        <v>16.25</v>
      </c>
      <c r="E1266">
        <v>17.05</v>
      </c>
      <c r="F1266">
        <v>17.649999999999999</v>
      </c>
      <c r="G1266">
        <v>17.95</v>
      </c>
      <c r="H1266">
        <v>18.3</v>
      </c>
      <c r="I1266">
        <v>18.600000000000001</v>
      </c>
      <c r="J1266">
        <v>18.75</v>
      </c>
      <c r="K1266">
        <f t="shared" si="95"/>
        <v>1.076037705128005</v>
      </c>
      <c r="L1266">
        <f t="shared" si="96"/>
        <v>0.92933546402171885</v>
      </c>
      <c r="M1266">
        <v>1518682</v>
      </c>
      <c r="N1266">
        <f t="shared" si="99"/>
        <v>2004.982</v>
      </c>
      <c r="O1266">
        <f t="shared" si="97"/>
        <v>2023.57</v>
      </c>
      <c r="P1266">
        <f t="shared" si="98"/>
        <v>11.470000000000027</v>
      </c>
    </row>
    <row r="1267" spans="1:16" x14ac:dyDescent="0.35">
      <c r="A1267" s="1">
        <v>41948</v>
      </c>
      <c r="B1267">
        <v>2023.57</v>
      </c>
      <c r="C1267">
        <v>15.3</v>
      </c>
      <c r="D1267">
        <v>15.9</v>
      </c>
      <c r="E1267">
        <v>16.75</v>
      </c>
      <c r="F1267">
        <v>17.399999999999999</v>
      </c>
      <c r="G1267">
        <v>17.75</v>
      </c>
      <c r="H1267">
        <v>18.100000000000001</v>
      </c>
      <c r="I1267">
        <v>18.399999999999999</v>
      </c>
      <c r="J1267">
        <v>18.600000000000001</v>
      </c>
      <c r="K1267">
        <f t="shared" si="95"/>
        <v>1.1958260743101399</v>
      </c>
      <c r="L1267">
        <f t="shared" si="96"/>
        <v>0.83624201000709075</v>
      </c>
      <c r="M1267">
        <v>1568956</v>
      </c>
      <c r="N1267">
        <f t="shared" si="99"/>
        <v>2013.2360000000001</v>
      </c>
      <c r="O1267">
        <f t="shared" si="97"/>
        <v>2031.21</v>
      </c>
      <c r="P1267">
        <f t="shared" si="98"/>
        <v>7.6400000000001</v>
      </c>
    </row>
    <row r="1268" spans="1:16" x14ac:dyDescent="0.35">
      <c r="A1268" s="1">
        <v>41949</v>
      </c>
      <c r="B1268">
        <v>2031.21</v>
      </c>
      <c r="C1268">
        <v>14.9</v>
      </c>
      <c r="D1268">
        <v>15.45</v>
      </c>
      <c r="E1268">
        <v>16.350000000000001</v>
      </c>
      <c r="F1268">
        <v>17</v>
      </c>
      <c r="G1268">
        <v>17.350000000000001</v>
      </c>
      <c r="H1268">
        <v>17.8</v>
      </c>
      <c r="I1268">
        <v>18.100000000000001</v>
      </c>
      <c r="J1268">
        <v>18.350000000000001</v>
      </c>
      <c r="K1268">
        <f t="shared" si="95"/>
        <v>1.251784440594421</v>
      </c>
      <c r="L1268">
        <f t="shared" si="96"/>
        <v>0.79885958602037033</v>
      </c>
      <c r="M1268">
        <v>1433396</v>
      </c>
      <c r="N1268">
        <f t="shared" si="99"/>
        <v>2020.5479999999995</v>
      </c>
      <c r="O1268">
        <f t="shared" si="97"/>
        <v>2031.92</v>
      </c>
      <c r="P1268">
        <f t="shared" si="98"/>
        <v>0.71000000000003638</v>
      </c>
    </row>
    <row r="1269" spans="1:16" x14ac:dyDescent="0.35">
      <c r="A1269" s="1">
        <v>41950</v>
      </c>
      <c r="B1269">
        <v>2031.92</v>
      </c>
      <c r="C1269">
        <v>14.8</v>
      </c>
      <c r="D1269">
        <v>15.5</v>
      </c>
      <c r="E1269">
        <v>16.399999999999999</v>
      </c>
      <c r="F1269">
        <v>17</v>
      </c>
      <c r="G1269">
        <v>17.399999999999999</v>
      </c>
      <c r="H1269">
        <v>17.8</v>
      </c>
      <c r="I1269">
        <v>18.149999999999999</v>
      </c>
      <c r="J1269">
        <v>18.350000000000001</v>
      </c>
      <c r="K1269">
        <f t="shared" si="95"/>
        <v>1.2733532783279631</v>
      </c>
      <c r="L1269">
        <f t="shared" si="96"/>
        <v>0.78532801306570432</v>
      </c>
      <c r="M1269">
        <v>1282333</v>
      </c>
      <c r="N1269">
        <f t="shared" si="99"/>
        <v>2023.3220000000001</v>
      </c>
      <c r="O1269">
        <f t="shared" si="97"/>
        <v>2038.26</v>
      </c>
      <c r="P1269">
        <f t="shared" si="98"/>
        <v>6.3399999999999181</v>
      </c>
    </row>
    <row r="1270" spans="1:16" x14ac:dyDescent="0.35">
      <c r="A1270" s="1">
        <v>41953</v>
      </c>
      <c r="B1270">
        <v>2038.26</v>
      </c>
      <c r="C1270">
        <v>14</v>
      </c>
      <c r="D1270">
        <v>14.95</v>
      </c>
      <c r="E1270">
        <v>15.85</v>
      </c>
      <c r="F1270">
        <v>16.55</v>
      </c>
      <c r="G1270">
        <v>16.95</v>
      </c>
      <c r="H1270">
        <v>17.399999999999999</v>
      </c>
      <c r="I1270">
        <v>17.75</v>
      </c>
      <c r="J1270">
        <v>18</v>
      </c>
      <c r="K1270">
        <f t="shared" si="95"/>
        <v>1.4073626550598615</v>
      </c>
      <c r="L1270">
        <f t="shared" si="96"/>
        <v>0.71054890962519213</v>
      </c>
      <c r="M1270">
        <v>957940</v>
      </c>
      <c r="N1270">
        <f t="shared" si="99"/>
        <v>2027.4119999999998</v>
      </c>
      <c r="O1270">
        <f t="shared" si="97"/>
        <v>2039.68</v>
      </c>
      <c r="P1270">
        <f t="shared" si="98"/>
        <v>1.4200000000000728</v>
      </c>
    </row>
    <row r="1271" spans="1:16" x14ac:dyDescent="0.35">
      <c r="A1271" s="1">
        <v>41954</v>
      </c>
      <c r="B1271">
        <v>2039.68</v>
      </c>
      <c r="C1271">
        <v>14.1</v>
      </c>
      <c r="D1271">
        <v>14.85</v>
      </c>
      <c r="E1271">
        <v>15.7</v>
      </c>
      <c r="F1271">
        <v>16.399999999999999</v>
      </c>
      <c r="G1271">
        <v>16.8</v>
      </c>
      <c r="H1271">
        <v>17.3</v>
      </c>
      <c r="I1271">
        <v>17.649999999999999</v>
      </c>
      <c r="J1271">
        <v>17.850000000000001</v>
      </c>
      <c r="K1271">
        <f t="shared" si="95"/>
        <v>1.3511734318203359</v>
      </c>
      <c r="L1271">
        <f t="shared" si="96"/>
        <v>0.74009744156438462</v>
      </c>
      <c r="M1271">
        <v>779077</v>
      </c>
      <c r="N1271">
        <f t="shared" si="99"/>
        <v>2032.9279999999999</v>
      </c>
      <c r="O1271">
        <f t="shared" si="97"/>
        <v>2038.25</v>
      </c>
      <c r="P1271">
        <f t="shared" si="98"/>
        <v>-1.4300000000000637</v>
      </c>
    </row>
    <row r="1272" spans="1:16" x14ac:dyDescent="0.35">
      <c r="A1272" s="1">
        <v>41955</v>
      </c>
      <c r="B1272">
        <v>2038.25</v>
      </c>
      <c r="C1272">
        <v>14.4</v>
      </c>
      <c r="D1272">
        <v>15.2</v>
      </c>
      <c r="E1272">
        <v>15.95</v>
      </c>
      <c r="F1272">
        <v>16.600000000000001</v>
      </c>
      <c r="G1272">
        <v>17</v>
      </c>
      <c r="H1272">
        <v>17.5</v>
      </c>
      <c r="I1272">
        <v>17.850000000000001</v>
      </c>
      <c r="J1272">
        <v>18.05</v>
      </c>
      <c r="K1272">
        <f t="shared" si="95"/>
        <v>1.3010812810889261</v>
      </c>
      <c r="L1272">
        <f t="shared" si="96"/>
        <v>0.76859148965932456</v>
      </c>
      <c r="M1272">
        <v>1082154</v>
      </c>
      <c r="N1272">
        <f t="shared" si="99"/>
        <v>2035.864</v>
      </c>
      <c r="O1272">
        <f t="shared" si="97"/>
        <v>2039.33</v>
      </c>
      <c r="P1272">
        <f t="shared" si="98"/>
        <v>1.0799999999999272</v>
      </c>
    </row>
    <row r="1273" spans="1:16" x14ac:dyDescent="0.35">
      <c r="A1273" s="1">
        <v>41956</v>
      </c>
      <c r="B1273">
        <v>2039.33</v>
      </c>
      <c r="C1273">
        <v>14.7</v>
      </c>
      <c r="D1273">
        <v>15.55</v>
      </c>
      <c r="E1273">
        <v>16.25</v>
      </c>
      <c r="F1273">
        <v>16.95</v>
      </c>
      <c r="G1273">
        <v>17.350000000000001</v>
      </c>
      <c r="H1273">
        <v>17.850000000000001</v>
      </c>
      <c r="I1273">
        <v>18.2</v>
      </c>
      <c r="J1273">
        <v>18.350000000000001</v>
      </c>
      <c r="K1273">
        <f t="shared" si="95"/>
        <v>1.3084887684435271</v>
      </c>
      <c r="L1273">
        <f t="shared" si="96"/>
        <v>0.76424041544469612</v>
      </c>
      <c r="M1273">
        <v>1541378</v>
      </c>
      <c r="N1273">
        <f t="shared" si="99"/>
        <v>2037.4880000000001</v>
      </c>
      <c r="O1273">
        <f t="shared" si="97"/>
        <v>2039.82</v>
      </c>
      <c r="P1273">
        <f t="shared" si="98"/>
        <v>0.49000000000000909</v>
      </c>
    </row>
    <row r="1274" spans="1:16" x14ac:dyDescent="0.35">
      <c r="A1274" s="1">
        <v>41957</v>
      </c>
      <c r="B1274">
        <v>2039.82</v>
      </c>
      <c r="C1274">
        <v>14.35</v>
      </c>
      <c r="D1274">
        <v>15.3</v>
      </c>
      <c r="E1274">
        <v>16</v>
      </c>
      <c r="F1274">
        <v>16.649999999999999</v>
      </c>
      <c r="G1274">
        <v>17.100000000000001</v>
      </c>
      <c r="H1274">
        <v>17.55</v>
      </c>
      <c r="I1274">
        <v>17.899999999999999</v>
      </c>
      <c r="J1274">
        <v>18.149999999999999</v>
      </c>
      <c r="K1274">
        <f t="shared" si="95"/>
        <v>1.3285330255586421</v>
      </c>
      <c r="L1274">
        <f t="shared" si="96"/>
        <v>0.75270992949498161</v>
      </c>
      <c r="M1274">
        <v>1045649</v>
      </c>
      <c r="N1274">
        <f t="shared" si="99"/>
        <v>2039.068</v>
      </c>
      <c r="O1274">
        <f t="shared" si="97"/>
        <v>2041.32</v>
      </c>
      <c r="P1274">
        <f t="shared" si="98"/>
        <v>1.5</v>
      </c>
    </row>
    <row r="1275" spans="1:16" x14ac:dyDescent="0.35">
      <c r="A1275" s="1">
        <v>41960</v>
      </c>
      <c r="B1275">
        <v>2041.32</v>
      </c>
      <c r="C1275">
        <v>14.35</v>
      </c>
      <c r="D1275">
        <v>15.35</v>
      </c>
      <c r="E1275">
        <v>16</v>
      </c>
      <c r="F1275">
        <v>16.649999999999999</v>
      </c>
      <c r="G1275">
        <v>17.100000000000001</v>
      </c>
      <c r="H1275">
        <v>17.55</v>
      </c>
      <c r="I1275">
        <v>17.95</v>
      </c>
      <c r="J1275">
        <v>18.149999999999999</v>
      </c>
      <c r="K1275">
        <f t="shared" si="95"/>
        <v>1.3284658176149766</v>
      </c>
      <c r="L1275">
        <f t="shared" si="96"/>
        <v>0.75274800957643129</v>
      </c>
      <c r="M1275">
        <v>1058349</v>
      </c>
      <c r="N1275">
        <f t="shared" si="99"/>
        <v>2039.6799999999998</v>
      </c>
      <c r="O1275">
        <f t="shared" si="97"/>
        <v>2051.8000000000002</v>
      </c>
      <c r="P1275">
        <f t="shared" si="98"/>
        <v>10.480000000000246</v>
      </c>
    </row>
    <row r="1276" spans="1:16" x14ac:dyDescent="0.35">
      <c r="A1276" s="1">
        <v>41961</v>
      </c>
      <c r="B1276">
        <v>2051.8000000000002</v>
      </c>
      <c r="C1276">
        <v>14</v>
      </c>
      <c r="D1276">
        <v>15.3</v>
      </c>
      <c r="E1276">
        <v>16</v>
      </c>
      <c r="F1276">
        <v>16.7</v>
      </c>
      <c r="G1276">
        <v>17.149999999999999</v>
      </c>
      <c r="H1276">
        <v>17.600000000000001</v>
      </c>
      <c r="I1276">
        <v>18</v>
      </c>
      <c r="J1276">
        <v>18.25</v>
      </c>
      <c r="K1276">
        <f t="shared" si="95"/>
        <v>1.4540583599999397</v>
      </c>
      <c r="L1276">
        <f t="shared" si="96"/>
        <v>0.68773030540537694</v>
      </c>
      <c r="M1276">
        <v>1140878</v>
      </c>
      <c r="N1276">
        <f t="shared" si="99"/>
        <v>2042.104</v>
      </c>
      <c r="O1276">
        <f t="shared" si="97"/>
        <v>2048.7199999999998</v>
      </c>
      <c r="P1276">
        <f t="shared" si="98"/>
        <v>-3.080000000000382</v>
      </c>
    </row>
    <row r="1277" spans="1:16" x14ac:dyDescent="0.35">
      <c r="A1277" s="1">
        <v>41962</v>
      </c>
      <c r="B1277">
        <v>2048.7199999999998</v>
      </c>
      <c r="C1277">
        <v>14.55</v>
      </c>
      <c r="D1277">
        <v>15.5</v>
      </c>
      <c r="E1277">
        <v>16.25</v>
      </c>
      <c r="F1277">
        <v>16.899999999999999</v>
      </c>
      <c r="G1277">
        <v>17.350000000000001</v>
      </c>
      <c r="H1277">
        <v>17.8</v>
      </c>
      <c r="I1277">
        <v>18.2</v>
      </c>
      <c r="J1277">
        <v>18.45</v>
      </c>
      <c r="K1277">
        <f t="shared" si="95"/>
        <v>1.3630323337533643</v>
      </c>
      <c r="L1277">
        <f t="shared" si="96"/>
        <v>0.73365831113214541</v>
      </c>
      <c r="M1277">
        <v>1188389</v>
      </c>
      <c r="N1277">
        <f t="shared" si="99"/>
        <v>2044.1979999999999</v>
      </c>
      <c r="O1277">
        <f t="shared" si="97"/>
        <v>2052.75</v>
      </c>
      <c r="P1277">
        <f t="shared" si="98"/>
        <v>4.0300000000002001</v>
      </c>
    </row>
    <row r="1278" spans="1:16" x14ac:dyDescent="0.35">
      <c r="A1278" s="1">
        <v>41963</v>
      </c>
      <c r="B1278">
        <v>2052.75</v>
      </c>
      <c r="C1278">
        <v>15.15</v>
      </c>
      <c r="D1278">
        <v>16.05</v>
      </c>
      <c r="E1278">
        <v>16.75</v>
      </c>
      <c r="F1278">
        <v>17.2</v>
      </c>
      <c r="G1278">
        <v>17.7</v>
      </c>
      <c r="H1278">
        <v>18.05</v>
      </c>
      <c r="I1278">
        <v>18.350000000000001</v>
      </c>
      <c r="J1278">
        <v>18.649999999999999</v>
      </c>
      <c r="K1278">
        <f t="shared" si="95"/>
        <v>1.2020072497998622</v>
      </c>
      <c r="L1278">
        <f t="shared" si="96"/>
        <v>0.83194173759476331</v>
      </c>
      <c r="M1278">
        <v>1125939</v>
      </c>
      <c r="N1278">
        <f t="shared" si="99"/>
        <v>2046.8820000000001</v>
      </c>
      <c r="O1278">
        <f t="shared" si="97"/>
        <v>2063.5</v>
      </c>
      <c r="P1278">
        <f t="shared" si="98"/>
        <v>10.75</v>
      </c>
    </row>
    <row r="1279" spans="1:16" x14ac:dyDescent="0.35">
      <c r="A1279" s="1">
        <v>41964</v>
      </c>
      <c r="B1279">
        <v>2063.5</v>
      </c>
      <c r="C1279">
        <v>14.95</v>
      </c>
      <c r="D1279">
        <v>16.05</v>
      </c>
      <c r="E1279">
        <v>16.8</v>
      </c>
      <c r="F1279">
        <v>17.2</v>
      </c>
      <c r="G1279">
        <v>17.7</v>
      </c>
      <c r="H1279">
        <v>18.05</v>
      </c>
      <c r="I1279">
        <v>18.350000000000001</v>
      </c>
      <c r="J1279">
        <v>18.600000000000001</v>
      </c>
      <c r="K1279">
        <f t="shared" si="95"/>
        <v>1.2420461229071054</v>
      </c>
      <c r="L1279">
        <f t="shared" si="96"/>
        <v>0.80512308001849586</v>
      </c>
      <c r="M1279">
        <v>1630436</v>
      </c>
      <c r="N1279">
        <f t="shared" si="99"/>
        <v>2051.6179999999999</v>
      </c>
      <c r="O1279">
        <f t="shared" si="97"/>
        <v>2069.41</v>
      </c>
      <c r="P1279">
        <f t="shared" si="98"/>
        <v>5.9099999999998545</v>
      </c>
    </row>
    <row r="1280" spans="1:16" x14ac:dyDescent="0.35">
      <c r="A1280" s="1">
        <v>41967</v>
      </c>
      <c r="B1280">
        <v>2069.41</v>
      </c>
      <c r="C1280">
        <v>14.55</v>
      </c>
      <c r="D1280">
        <v>15.85</v>
      </c>
      <c r="E1280">
        <v>16.7</v>
      </c>
      <c r="F1280">
        <v>17.149999999999999</v>
      </c>
      <c r="G1280">
        <v>17.7</v>
      </c>
      <c r="H1280">
        <v>18.05</v>
      </c>
      <c r="I1280">
        <v>18.350000000000001</v>
      </c>
      <c r="J1280">
        <v>18.600000000000001</v>
      </c>
      <c r="K1280">
        <f t="shared" si="95"/>
        <v>1.3783886814476018</v>
      </c>
      <c r="L1280">
        <f t="shared" si="96"/>
        <v>0.72548477324246952</v>
      </c>
      <c r="M1280">
        <v>782885</v>
      </c>
      <c r="N1280">
        <f t="shared" si="99"/>
        <v>2057.2359999999999</v>
      </c>
      <c r="O1280">
        <f t="shared" si="97"/>
        <v>2067.0300000000002</v>
      </c>
      <c r="P1280">
        <f t="shared" si="98"/>
        <v>-2.3799999999996544</v>
      </c>
    </row>
    <row r="1281" spans="1:16" x14ac:dyDescent="0.35">
      <c r="A1281" s="1">
        <v>41968</v>
      </c>
      <c r="B1281">
        <v>2067.0300000000002</v>
      </c>
      <c r="C1281">
        <v>14.45</v>
      </c>
      <c r="D1281">
        <v>15.8</v>
      </c>
      <c r="E1281">
        <v>16.7</v>
      </c>
      <c r="F1281">
        <v>17.2</v>
      </c>
      <c r="G1281">
        <v>17.75</v>
      </c>
      <c r="H1281">
        <v>18.149999999999999</v>
      </c>
      <c r="I1281">
        <v>18.399999999999999</v>
      </c>
      <c r="J1281">
        <v>18.7</v>
      </c>
      <c r="K1281">
        <f t="shared" si="95"/>
        <v>1.4462852662696148</v>
      </c>
      <c r="L1281">
        <f t="shared" si="96"/>
        <v>0.69142652789327463</v>
      </c>
      <c r="M1281">
        <v>976545</v>
      </c>
      <c r="N1281">
        <f t="shared" si="99"/>
        <v>2060.2820000000002</v>
      </c>
      <c r="O1281">
        <f t="shared" si="97"/>
        <v>2072.83</v>
      </c>
      <c r="P1281">
        <f t="shared" si="98"/>
        <v>5.7999999999997272</v>
      </c>
    </row>
    <row r="1282" spans="1:16" x14ac:dyDescent="0.35">
      <c r="A1282" s="1">
        <v>41969</v>
      </c>
      <c r="B1282">
        <v>2072.83</v>
      </c>
      <c r="C1282">
        <v>14.2</v>
      </c>
      <c r="D1282">
        <v>15.65</v>
      </c>
      <c r="E1282">
        <v>16.55</v>
      </c>
      <c r="F1282">
        <v>17.100000000000001</v>
      </c>
      <c r="G1282">
        <v>17.649999999999999</v>
      </c>
      <c r="H1282">
        <v>18.05</v>
      </c>
      <c r="I1282">
        <v>18.350000000000001</v>
      </c>
      <c r="J1282">
        <v>18.600000000000001</v>
      </c>
      <c r="K1282">
        <f t="shared" si="95"/>
        <v>1.5014130249297069</v>
      </c>
      <c r="L1282">
        <f t="shared" si="96"/>
        <v>0.66603924662690206</v>
      </c>
      <c r="M1282">
        <v>741582</v>
      </c>
      <c r="N1282">
        <f t="shared" si="99"/>
        <v>2065.1040000000003</v>
      </c>
      <c r="O1282">
        <f t="shared" si="97"/>
        <v>2067.56</v>
      </c>
      <c r="P1282">
        <f t="shared" si="98"/>
        <v>-5.2699999999999818</v>
      </c>
    </row>
    <row r="1283" spans="1:16" x14ac:dyDescent="0.35">
      <c r="A1283" s="1">
        <v>41970</v>
      </c>
      <c r="B1283">
        <v>2067.56</v>
      </c>
      <c r="C1283">
        <v>14.85</v>
      </c>
      <c r="D1283">
        <v>15.95</v>
      </c>
      <c r="E1283">
        <v>16.75</v>
      </c>
      <c r="F1283">
        <v>17.2</v>
      </c>
      <c r="G1283">
        <v>17.75</v>
      </c>
      <c r="H1283">
        <v>18.100000000000001</v>
      </c>
      <c r="I1283">
        <v>18.399999999999999</v>
      </c>
      <c r="J1283">
        <v>18.7</v>
      </c>
      <c r="K1283">
        <f t="shared" si="95"/>
        <v>1.3141401316885069</v>
      </c>
      <c r="L1283">
        <f t="shared" si="96"/>
        <v>0.76095385559462692</v>
      </c>
      <c r="M1283">
        <v>741582</v>
      </c>
      <c r="N1283">
        <f t="shared" si="99"/>
        <v>2068.0659999999998</v>
      </c>
      <c r="O1283">
        <f t="shared" si="97"/>
        <v>2067.56</v>
      </c>
      <c r="P1283">
        <f t="shared" si="98"/>
        <v>0</v>
      </c>
    </row>
    <row r="1284" spans="1:16" x14ac:dyDescent="0.35">
      <c r="A1284" s="1">
        <v>41971</v>
      </c>
      <c r="B1284">
        <v>2067.56</v>
      </c>
      <c r="C1284">
        <v>14.85</v>
      </c>
      <c r="D1284">
        <v>15.95</v>
      </c>
      <c r="E1284">
        <v>16.75</v>
      </c>
      <c r="F1284">
        <v>17.2</v>
      </c>
      <c r="G1284">
        <v>17.75</v>
      </c>
      <c r="H1284">
        <v>18.100000000000001</v>
      </c>
      <c r="I1284">
        <v>18.399999999999999</v>
      </c>
      <c r="J1284">
        <v>18.7</v>
      </c>
      <c r="K1284">
        <f t="shared" ref="K1284:K1347" si="100">_xlfn.STDEV.S(C1284:J1284)</f>
        <v>1.3141401316885069</v>
      </c>
      <c r="L1284">
        <f t="shared" ref="L1284:L1347" si="101">1/K1284</f>
        <v>0.76095385559462692</v>
      </c>
      <c r="M1284">
        <v>783069</v>
      </c>
      <c r="N1284">
        <f t="shared" si="99"/>
        <v>2068.8779999999997</v>
      </c>
      <c r="O1284">
        <f t="shared" ref="O1284:O1347" si="102">B1285</f>
        <v>2053.44</v>
      </c>
      <c r="P1284">
        <f t="shared" ref="P1284:P1347" si="103">O1284-B1284</f>
        <v>-14.119999999999891</v>
      </c>
    </row>
    <row r="1285" spans="1:16" x14ac:dyDescent="0.35">
      <c r="A1285" s="1">
        <v>41974</v>
      </c>
      <c r="B1285">
        <v>2053.44</v>
      </c>
      <c r="C1285">
        <v>15.6</v>
      </c>
      <c r="D1285">
        <v>16.649999999999999</v>
      </c>
      <c r="E1285">
        <v>17.350000000000001</v>
      </c>
      <c r="F1285">
        <v>17.75</v>
      </c>
      <c r="G1285">
        <v>18.25</v>
      </c>
      <c r="H1285">
        <v>18.55</v>
      </c>
      <c r="I1285">
        <v>18.8</v>
      </c>
      <c r="J1285">
        <v>19.05</v>
      </c>
      <c r="K1285">
        <f t="shared" si="100"/>
        <v>1.1756457192295893</v>
      </c>
      <c r="L1285">
        <f t="shared" si="101"/>
        <v>0.8505963860059037</v>
      </c>
      <c r="M1285">
        <v>1470728</v>
      </c>
      <c r="N1285">
        <f t="shared" si="99"/>
        <v>2065.6840000000002</v>
      </c>
      <c r="O1285">
        <f t="shared" si="102"/>
        <v>2066.5500000000002</v>
      </c>
      <c r="P1285">
        <f t="shared" si="103"/>
        <v>13.110000000000127</v>
      </c>
    </row>
    <row r="1286" spans="1:16" x14ac:dyDescent="0.35">
      <c r="A1286" s="1">
        <v>41975</v>
      </c>
      <c r="B1286">
        <v>2066.5500000000002</v>
      </c>
      <c r="C1286">
        <v>14.25</v>
      </c>
      <c r="D1286">
        <v>15.55</v>
      </c>
      <c r="E1286">
        <v>16.45</v>
      </c>
      <c r="F1286">
        <v>16.95</v>
      </c>
      <c r="G1286">
        <v>17.45</v>
      </c>
      <c r="H1286">
        <v>17.850000000000001</v>
      </c>
      <c r="I1286">
        <v>18.100000000000001</v>
      </c>
      <c r="J1286">
        <v>18.399999999999999</v>
      </c>
      <c r="K1286">
        <f t="shared" si="100"/>
        <v>1.4111798508441691</v>
      </c>
      <c r="L1286">
        <f t="shared" si="101"/>
        <v>0.70862689784140487</v>
      </c>
      <c r="M1286">
        <v>1148288</v>
      </c>
      <c r="N1286">
        <f t="shared" si="99"/>
        <v>2065.5879999999997</v>
      </c>
      <c r="O1286">
        <f t="shared" si="102"/>
        <v>2074.33</v>
      </c>
      <c r="P1286">
        <f t="shared" si="103"/>
        <v>7.7799999999997453</v>
      </c>
    </row>
    <row r="1287" spans="1:16" x14ac:dyDescent="0.35">
      <c r="A1287" s="1">
        <v>41976</v>
      </c>
      <c r="B1287">
        <v>2074.33</v>
      </c>
      <c r="C1287">
        <v>14.25</v>
      </c>
      <c r="D1287">
        <v>15.65</v>
      </c>
      <c r="E1287">
        <v>16.5</v>
      </c>
      <c r="F1287">
        <v>16.95</v>
      </c>
      <c r="G1287">
        <v>17.5</v>
      </c>
      <c r="H1287">
        <v>17.899999999999999</v>
      </c>
      <c r="I1287">
        <v>18.2</v>
      </c>
      <c r="J1287">
        <v>18.5</v>
      </c>
      <c r="K1287">
        <f t="shared" si="100"/>
        <v>1.4317665162807995</v>
      </c>
      <c r="L1287">
        <f t="shared" si="101"/>
        <v>0.69843790075328105</v>
      </c>
      <c r="M1287">
        <v>922158</v>
      </c>
      <c r="N1287">
        <f t="shared" si="99"/>
        <v>2065.8879999999999</v>
      </c>
      <c r="O1287">
        <f t="shared" si="102"/>
        <v>2071.92</v>
      </c>
      <c r="P1287">
        <f t="shared" si="103"/>
        <v>-2.4099999999998545</v>
      </c>
    </row>
    <row r="1288" spans="1:16" x14ac:dyDescent="0.35">
      <c r="A1288" s="1">
        <v>41977</v>
      </c>
      <c r="B1288">
        <v>2071.92</v>
      </c>
      <c r="C1288">
        <v>13.95</v>
      </c>
      <c r="D1288">
        <v>15.45</v>
      </c>
      <c r="E1288">
        <v>16.350000000000001</v>
      </c>
      <c r="F1288">
        <v>16.850000000000001</v>
      </c>
      <c r="G1288">
        <v>17.350000000000001</v>
      </c>
      <c r="H1288">
        <v>17.75</v>
      </c>
      <c r="I1288">
        <v>18.05</v>
      </c>
      <c r="J1288">
        <v>18.350000000000001</v>
      </c>
      <c r="K1288">
        <f t="shared" si="100"/>
        <v>1.478838830202361</v>
      </c>
      <c r="L1288">
        <f t="shared" si="101"/>
        <v>0.67620620961322897</v>
      </c>
      <c r="M1288">
        <v>1374378</v>
      </c>
      <c r="N1288">
        <f t="shared" ref="N1288:N1351" si="104">AVERAGE(B1284:B1288)</f>
        <v>2066.7600000000002</v>
      </c>
      <c r="O1288">
        <f t="shared" si="102"/>
        <v>2075.37</v>
      </c>
      <c r="P1288">
        <f t="shared" si="103"/>
        <v>3.4499999999998181</v>
      </c>
    </row>
    <row r="1289" spans="1:16" x14ac:dyDescent="0.35">
      <c r="A1289" s="1">
        <v>41978</v>
      </c>
      <c r="B1289">
        <v>2075.37</v>
      </c>
      <c r="C1289">
        <v>13.6</v>
      </c>
      <c r="D1289">
        <v>15.35</v>
      </c>
      <c r="E1289">
        <v>16.3</v>
      </c>
      <c r="F1289">
        <v>16.850000000000001</v>
      </c>
      <c r="G1289">
        <v>17.399999999999999</v>
      </c>
      <c r="H1289">
        <v>17.75</v>
      </c>
      <c r="I1289">
        <v>18.05</v>
      </c>
      <c r="J1289">
        <v>18.350000000000001</v>
      </c>
      <c r="K1289">
        <f t="shared" si="100"/>
        <v>1.592490749020002</v>
      </c>
      <c r="L1289">
        <f t="shared" si="101"/>
        <v>0.62794713288939796</v>
      </c>
      <c r="M1289">
        <v>1147239</v>
      </c>
      <c r="N1289">
        <f t="shared" si="104"/>
        <v>2068.3220000000001</v>
      </c>
      <c r="O1289">
        <f t="shared" si="102"/>
        <v>2060.31</v>
      </c>
      <c r="P1289">
        <f t="shared" si="103"/>
        <v>-15.059999999999945</v>
      </c>
    </row>
    <row r="1290" spans="1:16" x14ac:dyDescent="0.35">
      <c r="A1290" s="1">
        <v>41981</v>
      </c>
      <c r="B1290">
        <v>2060.31</v>
      </c>
      <c r="C1290">
        <v>14.7</v>
      </c>
      <c r="D1290">
        <v>16.149999999999999</v>
      </c>
      <c r="E1290">
        <v>16.899999999999999</v>
      </c>
      <c r="F1290">
        <v>17.350000000000001</v>
      </c>
      <c r="G1290">
        <v>17.850000000000001</v>
      </c>
      <c r="H1290">
        <v>18.2</v>
      </c>
      <c r="I1290">
        <v>18.5</v>
      </c>
      <c r="J1290">
        <v>18.8</v>
      </c>
      <c r="K1290">
        <f t="shared" si="100"/>
        <v>1.3652413444411322</v>
      </c>
      <c r="L1290">
        <f t="shared" si="101"/>
        <v>0.73247122501212747</v>
      </c>
      <c r="M1290">
        <v>1408560</v>
      </c>
      <c r="N1290">
        <f t="shared" si="104"/>
        <v>2069.6959999999999</v>
      </c>
      <c r="O1290">
        <f t="shared" si="102"/>
        <v>2059.8200000000002</v>
      </c>
      <c r="P1290">
        <f t="shared" si="103"/>
        <v>-0.48999999999978172</v>
      </c>
    </row>
    <row r="1291" spans="1:16" x14ac:dyDescent="0.35">
      <c r="A1291" s="1">
        <v>41982</v>
      </c>
      <c r="B1291">
        <v>2059.8200000000002</v>
      </c>
      <c r="C1291">
        <v>14.9</v>
      </c>
      <c r="D1291">
        <v>16.149999999999999</v>
      </c>
      <c r="E1291">
        <v>16.850000000000001</v>
      </c>
      <c r="F1291">
        <v>17.25</v>
      </c>
      <c r="G1291">
        <v>17.8</v>
      </c>
      <c r="H1291">
        <v>18.149999999999999</v>
      </c>
      <c r="I1291">
        <v>18.45</v>
      </c>
      <c r="J1291">
        <v>18.75</v>
      </c>
      <c r="K1291">
        <f t="shared" si="100"/>
        <v>1.2919392953452351</v>
      </c>
      <c r="L1291">
        <f t="shared" si="101"/>
        <v>0.77403017587817668</v>
      </c>
      <c r="M1291">
        <v>1887129</v>
      </c>
      <c r="N1291">
        <f t="shared" si="104"/>
        <v>2068.35</v>
      </c>
      <c r="O1291">
        <f t="shared" si="102"/>
        <v>2026.14</v>
      </c>
      <c r="P1291">
        <f t="shared" si="103"/>
        <v>-33.680000000000064</v>
      </c>
    </row>
    <row r="1292" spans="1:16" x14ac:dyDescent="0.35">
      <c r="A1292" s="1">
        <v>41983</v>
      </c>
      <c r="B1292">
        <v>2026.14</v>
      </c>
      <c r="C1292">
        <v>17.399999999999999</v>
      </c>
      <c r="D1292">
        <v>17.75</v>
      </c>
      <c r="E1292">
        <v>18.100000000000001</v>
      </c>
      <c r="F1292">
        <v>18.350000000000001</v>
      </c>
      <c r="G1292">
        <v>18.75</v>
      </c>
      <c r="H1292">
        <v>19</v>
      </c>
      <c r="I1292">
        <v>19.25</v>
      </c>
      <c r="J1292">
        <v>19.55</v>
      </c>
      <c r="K1292">
        <f t="shared" si="100"/>
        <v>0.74925558294311634</v>
      </c>
      <c r="L1292">
        <f t="shared" si="101"/>
        <v>1.3346580562962855</v>
      </c>
      <c r="M1292">
        <v>2369388</v>
      </c>
      <c r="N1292">
        <f t="shared" si="104"/>
        <v>2058.712</v>
      </c>
      <c r="O1292">
        <f t="shared" si="102"/>
        <v>2035.33</v>
      </c>
      <c r="P1292">
        <f t="shared" si="103"/>
        <v>9.1899999999998272</v>
      </c>
    </row>
    <row r="1293" spans="1:16" x14ac:dyDescent="0.35">
      <c r="A1293" s="1">
        <v>41984</v>
      </c>
      <c r="B1293">
        <v>2035.33</v>
      </c>
      <c r="C1293">
        <v>19.100000000000001</v>
      </c>
      <c r="D1293">
        <v>19.149999999999999</v>
      </c>
      <c r="E1293">
        <v>19.25</v>
      </c>
      <c r="F1293">
        <v>19.350000000000001</v>
      </c>
      <c r="G1293">
        <v>19.649999999999999</v>
      </c>
      <c r="H1293">
        <v>19.850000000000001</v>
      </c>
      <c r="I1293">
        <v>20.100000000000001</v>
      </c>
      <c r="J1293">
        <v>20.3</v>
      </c>
      <c r="K1293">
        <f t="shared" si="100"/>
        <v>0.45390173574716147</v>
      </c>
      <c r="L1293">
        <f t="shared" si="101"/>
        <v>2.2031200174943453</v>
      </c>
      <c r="M1293">
        <v>2241068</v>
      </c>
      <c r="N1293">
        <f t="shared" si="104"/>
        <v>2051.3939999999998</v>
      </c>
      <c r="O1293">
        <f t="shared" si="102"/>
        <v>2002.33</v>
      </c>
      <c r="P1293">
        <f t="shared" si="103"/>
        <v>-33</v>
      </c>
    </row>
    <row r="1294" spans="1:16" x14ac:dyDescent="0.35">
      <c r="A1294" s="1">
        <v>41985</v>
      </c>
      <c r="B1294">
        <v>2002.33</v>
      </c>
      <c r="C1294">
        <v>19.600000000000001</v>
      </c>
      <c r="D1294">
        <v>19.149999999999999</v>
      </c>
      <c r="E1294">
        <v>19.45</v>
      </c>
      <c r="F1294">
        <v>19.55</v>
      </c>
      <c r="G1294">
        <v>19.850000000000001</v>
      </c>
      <c r="H1294">
        <v>20</v>
      </c>
      <c r="I1294">
        <v>20.2</v>
      </c>
      <c r="J1294">
        <v>20.399999999999999</v>
      </c>
      <c r="K1294">
        <f t="shared" si="100"/>
        <v>0.41490102089878861</v>
      </c>
      <c r="L1294">
        <f t="shared" si="101"/>
        <v>2.4102133994120516</v>
      </c>
      <c r="M1294">
        <v>1485315</v>
      </c>
      <c r="N1294">
        <f t="shared" si="104"/>
        <v>2036.7860000000001</v>
      </c>
      <c r="O1294">
        <f t="shared" si="102"/>
        <v>1989.63</v>
      </c>
      <c r="P1294">
        <f t="shared" si="103"/>
        <v>-12.699999999999818</v>
      </c>
    </row>
    <row r="1295" spans="1:16" x14ac:dyDescent="0.35">
      <c r="A1295" s="1">
        <v>41988</v>
      </c>
      <c r="B1295">
        <v>1989.63</v>
      </c>
      <c r="C1295">
        <v>19.600000000000001</v>
      </c>
      <c r="D1295">
        <v>18.75</v>
      </c>
      <c r="E1295">
        <v>19.149999999999999</v>
      </c>
      <c r="F1295">
        <v>19.3</v>
      </c>
      <c r="G1295">
        <v>19.7</v>
      </c>
      <c r="H1295">
        <v>19.899999999999999</v>
      </c>
      <c r="I1295">
        <v>20.149999999999999</v>
      </c>
      <c r="J1295">
        <v>20.350000000000001</v>
      </c>
      <c r="K1295">
        <f t="shared" si="100"/>
        <v>0.53167524996803406</v>
      </c>
      <c r="L1295">
        <f t="shared" si="101"/>
        <v>1.8808473782823689</v>
      </c>
      <c r="M1295">
        <v>1128900</v>
      </c>
      <c r="N1295">
        <f t="shared" si="104"/>
        <v>2022.65</v>
      </c>
      <c r="O1295">
        <f t="shared" si="102"/>
        <v>1972.74</v>
      </c>
      <c r="P1295">
        <f t="shared" si="103"/>
        <v>-16.8900000000001</v>
      </c>
    </row>
    <row r="1296" spans="1:16" x14ac:dyDescent="0.35">
      <c r="A1296" s="1">
        <v>41989</v>
      </c>
      <c r="B1296">
        <v>1972.74</v>
      </c>
      <c r="C1296">
        <v>23.1</v>
      </c>
      <c r="D1296">
        <v>20.100000000000001</v>
      </c>
      <c r="E1296">
        <v>20.100000000000001</v>
      </c>
      <c r="F1296">
        <v>20.05</v>
      </c>
      <c r="G1296">
        <v>20.25</v>
      </c>
      <c r="H1296">
        <v>20.399999999999999</v>
      </c>
      <c r="I1296">
        <v>20.6</v>
      </c>
      <c r="J1296">
        <v>20.85</v>
      </c>
      <c r="K1296">
        <f t="shared" si="100"/>
        <v>1.0159223465825105</v>
      </c>
      <c r="L1296">
        <f t="shared" si="101"/>
        <v>0.98432720115265493</v>
      </c>
      <c r="M1296">
        <v>1216734</v>
      </c>
      <c r="N1296">
        <f t="shared" si="104"/>
        <v>2005.2339999999999</v>
      </c>
      <c r="O1296">
        <f t="shared" si="102"/>
        <v>2012.89</v>
      </c>
      <c r="P1296">
        <f t="shared" si="103"/>
        <v>40.150000000000091</v>
      </c>
    </row>
    <row r="1297" spans="1:16" x14ac:dyDescent="0.35">
      <c r="A1297" s="1">
        <v>41990</v>
      </c>
      <c r="B1297">
        <v>2012.89</v>
      </c>
      <c r="C1297">
        <v>22.3</v>
      </c>
      <c r="D1297">
        <v>17.649999999999999</v>
      </c>
      <c r="E1297">
        <v>18.149999999999999</v>
      </c>
      <c r="F1297">
        <v>18.3</v>
      </c>
      <c r="G1297">
        <v>18.7</v>
      </c>
      <c r="H1297">
        <v>19</v>
      </c>
      <c r="I1297">
        <v>19.25</v>
      </c>
      <c r="J1297">
        <v>19.55</v>
      </c>
      <c r="K1297">
        <f t="shared" si="100"/>
        <v>1.4282231718367511</v>
      </c>
      <c r="L1297">
        <f t="shared" si="101"/>
        <v>0.70017068741012001</v>
      </c>
      <c r="M1297">
        <v>781859</v>
      </c>
      <c r="N1297">
        <f t="shared" si="104"/>
        <v>2002.5840000000001</v>
      </c>
      <c r="O1297">
        <f t="shared" si="102"/>
        <v>2061.23</v>
      </c>
      <c r="P1297">
        <f t="shared" si="103"/>
        <v>48.339999999999918</v>
      </c>
    </row>
    <row r="1298" spans="1:16" x14ac:dyDescent="0.35">
      <c r="A1298" s="1">
        <v>41991</v>
      </c>
      <c r="B1298">
        <v>2061.23</v>
      </c>
      <c r="C1298">
        <v>17.2</v>
      </c>
      <c r="D1298">
        <v>17.600000000000001</v>
      </c>
      <c r="E1298">
        <v>17.8</v>
      </c>
      <c r="F1298">
        <v>18.149999999999999</v>
      </c>
      <c r="G1298">
        <v>18.399999999999999</v>
      </c>
      <c r="H1298">
        <v>18.649999999999999</v>
      </c>
      <c r="I1298">
        <v>19</v>
      </c>
      <c r="J1298">
        <v>19.149999999999999</v>
      </c>
      <c r="K1298">
        <f t="shared" si="100"/>
        <v>0.68579333621725969</v>
      </c>
      <c r="L1298">
        <f t="shared" si="101"/>
        <v>1.4581652331529793</v>
      </c>
      <c r="M1298">
        <v>538236</v>
      </c>
      <c r="N1298">
        <f t="shared" si="104"/>
        <v>2007.7639999999999</v>
      </c>
      <c r="O1298">
        <f t="shared" si="102"/>
        <v>2070.65</v>
      </c>
      <c r="P1298">
        <f t="shared" si="103"/>
        <v>9.4200000000000728</v>
      </c>
    </row>
    <row r="1299" spans="1:16" x14ac:dyDescent="0.35">
      <c r="A1299" s="1">
        <v>41992</v>
      </c>
      <c r="B1299">
        <v>2070.65</v>
      </c>
      <c r="C1299">
        <v>16.55</v>
      </c>
      <c r="D1299">
        <v>17.149999999999999</v>
      </c>
      <c r="E1299">
        <v>17.55</v>
      </c>
      <c r="F1299">
        <v>17.899999999999999</v>
      </c>
      <c r="G1299">
        <v>18.149999999999999</v>
      </c>
      <c r="H1299">
        <v>18.399999999999999</v>
      </c>
      <c r="I1299">
        <v>18.649999999999999</v>
      </c>
      <c r="J1299">
        <v>18.850000000000001</v>
      </c>
      <c r="K1299">
        <f t="shared" si="100"/>
        <v>0.7823955886524776</v>
      </c>
      <c r="L1299">
        <f t="shared" si="101"/>
        <v>1.2781258157683419</v>
      </c>
      <c r="M1299">
        <v>81781</v>
      </c>
      <c r="N1299">
        <f t="shared" si="104"/>
        <v>2021.4279999999999</v>
      </c>
      <c r="O1299">
        <f t="shared" si="102"/>
        <v>2078.54</v>
      </c>
      <c r="P1299">
        <f t="shared" si="103"/>
        <v>7.8899999999998727</v>
      </c>
    </row>
    <row r="1300" spans="1:16" x14ac:dyDescent="0.35">
      <c r="A1300" s="1">
        <v>41995</v>
      </c>
      <c r="B1300">
        <v>2078.54</v>
      </c>
      <c r="C1300">
        <v>16.425000000000001</v>
      </c>
      <c r="D1300">
        <v>17.024999999999999</v>
      </c>
      <c r="E1300">
        <v>17.375</v>
      </c>
      <c r="F1300">
        <v>17.774999999999999</v>
      </c>
      <c r="G1300">
        <v>18.024999999999999</v>
      </c>
      <c r="H1300">
        <v>18.3</v>
      </c>
      <c r="I1300">
        <v>18.625</v>
      </c>
      <c r="J1300">
        <v>18.8</v>
      </c>
      <c r="K1300">
        <f t="shared" si="100"/>
        <v>0.81533844856862114</v>
      </c>
      <c r="L1300">
        <f t="shared" si="101"/>
        <v>1.2264845375016522</v>
      </c>
      <c r="M1300">
        <v>854592</v>
      </c>
      <c r="N1300">
        <f t="shared" si="104"/>
        <v>2039.2099999999998</v>
      </c>
      <c r="O1300">
        <f t="shared" si="102"/>
        <v>2082.17</v>
      </c>
      <c r="P1300">
        <f t="shared" si="103"/>
        <v>3.6300000000001091</v>
      </c>
    </row>
    <row r="1301" spans="1:16" x14ac:dyDescent="0.35">
      <c r="A1301" s="1">
        <v>41996</v>
      </c>
      <c r="B1301">
        <v>2082.17</v>
      </c>
      <c r="C1301">
        <v>15.925000000000001</v>
      </c>
      <c r="D1301">
        <v>16.725000000000001</v>
      </c>
      <c r="E1301">
        <v>17.274999999999999</v>
      </c>
      <c r="F1301">
        <v>17.725000000000001</v>
      </c>
      <c r="G1301">
        <v>18.074999999999999</v>
      </c>
      <c r="H1301">
        <v>18.375</v>
      </c>
      <c r="I1301">
        <v>18.725000000000001</v>
      </c>
      <c r="J1301">
        <v>18.899999999999999</v>
      </c>
      <c r="K1301">
        <f t="shared" si="100"/>
        <v>1.025908787020422</v>
      </c>
      <c r="L1301">
        <f t="shared" si="101"/>
        <v>0.97474552577362195</v>
      </c>
      <c r="M1301">
        <v>774160</v>
      </c>
      <c r="N1301">
        <f t="shared" si="104"/>
        <v>2061.0960000000005</v>
      </c>
      <c r="O1301">
        <f t="shared" si="102"/>
        <v>2081.88</v>
      </c>
      <c r="P1301">
        <f t="shared" si="103"/>
        <v>-0.28999999999996362</v>
      </c>
    </row>
    <row r="1302" spans="1:16" x14ac:dyDescent="0.35">
      <c r="A1302" s="1">
        <v>41997</v>
      </c>
      <c r="B1302">
        <v>2081.88</v>
      </c>
      <c r="C1302">
        <v>16.225000000000001</v>
      </c>
      <c r="D1302">
        <v>16.925000000000001</v>
      </c>
      <c r="E1302">
        <v>17.375</v>
      </c>
      <c r="F1302">
        <v>17.824999999999999</v>
      </c>
      <c r="G1302">
        <v>18.225000000000001</v>
      </c>
      <c r="H1302">
        <v>18.5</v>
      </c>
      <c r="I1302">
        <v>18.875</v>
      </c>
      <c r="J1302">
        <v>19.05</v>
      </c>
      <c r="K1302">
        <f t="shared" si="100"/>
        <v>0.98352500149789179</v>
      </c>
      <c r="L1302">
        <f t="shared" si="101"/>
        <v>1.0167509707196229</v>
      </c>
      <c r="M1302">
        <v>235054</v>
      </c>
      <c r="N1302">
        <f t="shared" si="104"/>
        <v>2074.8940000000002</v>
      </c>
      <c r="O1302">
        <f t="shared" si="102"/>
        <v>2088.77</v>
      </c>
      <c r="P1302">
        <f t="shared" si="103"/>
        <v>6.8899999999998727</v>
      </c>
    </row>
    <row r="1303" spans="1:16" x14ac:dyDescent="0.35">
      <c r="A1303" s="1">
        <v>41998</v>
      </c>
      <c r="B1303">
        <v>2088.77</v>
      </c>
      <c r="C1303">
        <v>15.824999999999999</v>
      </c>
      <c r="D1303">
        <v>16.524999999999999</v>
      </c>
      <c r="E1303">
        <v>17.05</v>
      </c>
      <c r="F1303">
        <v>17.574999999999999</v>
      </c>
      <c r="G1303">
        <v>17.975000000000001</v>
      </c>
      <c r="H1303">
        <v>18.274999999999999</v>
      </c>
      <c r="I1303">
        <v>18.675000000000001</v>
      </c>
      <c r="J1303">
        <v>18.850000000000001</v>
      </c>
      <c r="K1303">
        <f t="shared" si="100"/>
        <v>1.0639171221750048</v>
      </c>
      <c r="L1303">
        <f t="shared" si="101"/>
        <v>0.93992283718083547</v>
      </c>
      <c r="M1303">
        <v>235054</v>
      </c>
      <c r="N1303">
        <f t="shared" si="104"/>
        <v>2080.4020000000005</v>
      </c>
      <c r="O1303">
        <f t="shared" si="102"/>
        <v>2088.77</v>
      </c>
      <c r="P1303">
        <f t="shared" si="103"/>
        <v>0</v>
      </c>
    </row>
    <row r="1304" spans="1:16" x14ac:dyDescent="0.35">
      <c r="A1304" s="1">
        <v>41999</v>
      </c>
      <c r="B1304">
        <v>2088.77</v>
      </c>
      <c r="C1304">
        <v>15.824999999999999</v>
      </c>
      <c r="D1304">
        <v>16.524999999999999</v>
      </c>
      <c r="E1304">
        <v>17.05</v>
      </c>
      <c r="F1304">
        <v>17.574999999999999</v>
      </c>
      <c r="G1304">
        <v>17.975000000000001</v>
      </c>
      <c r="H1304">
        <v>18.274999999999999</v>
      </c>
      <c r="I1304">
        <v>18.675000000000001</v>
      </c>
      <c r="J1304">
        <v>18.850000000000001</v>
      </c>
      <c r="K1304">
        <f t="shared" si="100"/>
        <v>1.0639171221750048</v>
      </c>
      <c r="L1304">
        <f t="shared" si="101"/>
        <v>0.93992283718083547</v>
      </c>
      <c r="M1304">
        <v>306636</v>
      </c>
      <c r="N1304">
        <f t="shared" si="104"/>
        <v>2084.0260000000003</v>
      </c>
      <c r="O1304">
        <f t="shared" si="102"/>
        <v>2090.5700000000002</v>
      </c>
      <c r="P1304">
        <f t="shared" si="103"/>
        <v>1.8000000000001819</v>
      </c>
    </row>
    <row r="1305" spans="1:16" x14ac:dyDescent="0.35">
      <c r="A1305" s="1">
        <v>42002</v>
      </c>
      <c r="B1305">
        <v>2090.5700000000002</v>
      </c>
      <c r="C1305">
        <v>16.074999999999999</v>
      </c>
      <c r="D1305">
        <v>16.725000000000001</v>
      </c>
      <c r="E1305">
        <v>17.125</v>
      </c>
      <c r="F1305">
        <v>17.625</v>
      </c>
      <c r="G1305">
        <v>18.024999999999999</v>
      </c>
      <c r="H1305">
        <v>18.324999999999999</v>
      </c>
      <c r="I1305">
        <v>18.675000000000001</v>
      </c>
      <c r="J1305">
        <v>18.875</v>
      </c>
      <c r="K1305">
        <f t="shared" si="100"/>
        <v>0.9821396103842438</v>
      </c>
      <c r="L1305">
        <f t="shared" si="101"/>
        <v>1.0181851840888168</v>
      </c>
      <c r="M1305">
        <v>636306</v>
      </c>
      <c r="N1305">
        <f t="shared" si="104"/>
        <v>2086.4319999999998</v>
      </c>
      <c r="O1305">
        <f t="shared" si="102"/>
        <v>2080.35</v>
      </c>
      <c r="P1305">
        <f t="shared" si="103"/>
        <v>-10.220000000000255</v>
      </c>
    </row>
    <row r="1306" spans="1:16" x14ac:dyDescent="0.35">
      <c r="A1306" s="1">
        <v>42003</v>
      </c>
      <c r="B1306">
        <v>2080.35</v>
      </c>
      <c r="C1306">
        <v>16.425000000000001</v>
      </c>
      <c r="D1306">
        <v>17.024999999999999</v>
      </c>
      <c r="E1306">
        <v>17.375</v>
      </c>
      <c r="F1306">
        <v>17.824999999999999</v>
      </c>
      <c r="G1306">
        <v>18.175000000000001</v>
      </c>
      <c r="H1306">
        <v>18.475000000000001</v>
      </c>
      <c r="I1306">
        <v>18.875</v>
      </c>
      <c r="J1306">
        <v>19.024999999999999</v>
      </c>
      <c r="K1306">
        <f t="shared" si="100"/>
        <v>0.91378334412485318</v>
      </c>
      <c r="L1306">
        <f t="shared" si="101"/>
        <v>1.0943513103291658</v>
      </c>
      <c r="M1306">
        <v>716610</v>
      </c>
      <c r="N1306">
        <f t="shared" si="104"/>
        <v>2086.0680000000002</v>
      </c>
      <c r="O1306">
        <f t="shared" si="102"/>
        <v>2058.9</v>
      </c>
      <c r="P1306">
        <f t="shared" si="103"/>
        <v>-21.449999999999818</v>
      </c>
    </row>
    <row r="1307" spans="1:16" x14ac:dyDescent="0.35">
      <c r="A1307" s="1">
        <v>42004</v>
      </c>
      <c r="B1307">
        <v>2058.9</v>
      </c>
      <c r="C1307">
        <v>18.024999999999999</v>
      </c>
      <c r="D1307">
        <v>18.225000000000001</v>
      </c>
      <c r="E1307">
        <v>18.375</v>
      </c>
      <c r="F1307">
        <v>18.625</v>
      </c>
      <c r="G1307">
        <v>18.875</v>
      </c>
      <c r="H1307">
        <v>19.125</v>
      </c>
      <c r="I1307">
        <v>19.475000000000001</v>
      </c>
      <c r="J1307">
        <v>19.625</v>
      </c>
      <c r="K1307">
        <f t="shared" si="100"/>
        <v>0.58428069330710297</v>
      </c>
      <c r="L1307">
        <f t="shared" si="101"/>
        <v>1.7115061501345747</v>
      </c>
      <c r="M1307">
        <v>835262</v>
      </c>
      <c r="N1307">
        <f t="shared" si="104"/>
        <v>2081.4720000000002</v>
      </c>
      <c r="O1307">
        <f t="shared" si="102"/>
        <v>2058.1999999999998</v>
      </c>
      <c r="P1307">
        <f t="shared" si="103"/>
        <v>-0.70000000000027285</v>
      </c>
    </row>
    <row r="1308" spans="1:16" x14ac:dyDescent="0.35">
      <c r="A1308" s="1">
        <v>42005</v>
      </c>
      <c r="B1308">
        <v>2058.1999999999998</v>
      </c>
      <c r="C1308">
        <v>17.824999999999999</v>
      </c>
      <c r="D1308">
        <v>18.225000000000001</v>
      </c>
      <c r="E1308">
        <v>18.475000000000001</v>
      </c>
      <c r="F1308">
        <v>18.774999999999999</v>
      </c>
      <c r="G1308">
        <v>19.074999999999999</v>
      </c>
      <c r="H1308">
        <v>19.324999999999999</v>
      </c>
      <c r="I1308">
        <v>19.600000000000001</v>
      </c>
      <c r="J1308">
        <v>19.774999999999999</v>
      </c>
      <c r="K1308">
        <f t="shared" si="100"/>
        <v>0.68373155498756522</v>
      </c>
      <c r="L1308">
        <f t="shared" si="101"/>
        <v>1.4625623063691813</v>
      </c>
      <c r="M1308">
        <v>835262</v>
      </c>
      <c r="N1308">
        <f t="shared" si="104"/>
        <v>2075.3580000000002</v>
      </c>
      <c r="O1308">
        <f t="shared" si="102"/>
        <v>2058.1999999999998</v>
      </c>
      <c r="P1308">
        <f t="shared" si="103"/>
        <v>0</v>
      </c>
    </row>
    <row r="1309" spans="1:16" x14ac:dyDescent="0.35">
      <c r="A1309" s="1">
        <v>42006</v>
      </c>
      <c r="B1309">
        <v>2058.1999999999998</v>
      </c>
      <c r="C1309">
        <v>17.824999999999999</v>
      </c>
      <c r="D1309">
        <v>18.225000000000001</v>
      </c>
      <c r="E1309">
        <v>18.475000000000001</v>
      </c>
      <c r="F1309">
        <v>18.774999999999999</v>
      </c>
      <c r="G1309">
        <v>19.074999999999999</v>
      </c>
      <c r="H1309">
        <v>19.324999999999999</v>
      </c>
      <c r="I1309">
        <v>19.600000000000001</v>
      </c>
      <c r="J1309">
        <v>19.774999999999999</v>
      </c>
      <c r="K1309">
        <f t="shared" si="100"/>
        <v>0.68373155498756522</v>
      </c>
      <c r="L1309">
        <f t="shared" si="101"/>
        <v>1.4625623063691813</v>
      </c>
      <c r="M1309">
        <v>1357107</v>
      </c>
      <c r="N1309">
        <f t="shared" si="104"/>
        <v>2069.2440000000001</v>
      </c>
      <c r="O1309">
        <f t="shared" si="102"/>
        <v>2020.58</v>
      </c>
      <c r="P1309">
        <f t="shared" si="103"/>
        <v>-37.619999999999891</v>
      </c>
    </row>
    <row r="1310" spans="1:16" x14ac:dyDescent="0.35">
      <c r="A1310" s="1">
        <v>42009</v>
      </c>
      <c r="B1310">
        <v>2020.58</v>
      </c>
      <c r="C1310">
        <v>19.125</v>
      </c>
      <c r="D1310">
        <v>19.2</v>
      </c>
      <c r="E1310">
        <v>19.324999999999999</v>
      </c>
      <c r="F1310">
        <v>19.574999999999999</v>
      </c>
      <c r="G1310">
        <v>19.774999999999999</v>
      </c>
      <c r="H1310">
        <v>19.925000000000001</v>
      </c>
      <c r="I1310">
        <v>20.225000000000001</v>
      </c>
      <c r="J1310">
        <v>20.324999999999999</v>
      </c>
      <c r="K1310">
        <f t="shared" si="100"/>
        <v>0.4562928062110998</v>
      </c>
      <c r="L1310">
        <f t="shared" si="101"/>
        <v>2.1915752043159737</v>
      </c>
      <c r="M1310">
        <v>2032736</v>
      </c>
      <c r="N1310">
        <f t="shared" si="104"/>
        <v>2055.2460000000001</v>
      </c>
      <c r="O1310">
        <f t="shared" si="102"/>
        <v>2002.61</v>
      </c>
      <c r="P1310">
        <f t="shared" si="103"/>
        <v>-17.970000000000027</v>
      </c>
    </row>
    <row r="1311" spans="1:16" x14ac:dyDescent="0.35">
      <c r="A1311" s="1">
        <v>42010</v>
      </c>
      <c r="B1311">
        <v>2002.61</v>
      </c>
      <c r="C1311">
        <v>19.875</v>
      </c>
      <c r="D1311">
        <v>19.675000000000001</v>
      </c>
      <c r="E1311">
        <v>19.625</v>
      </c>
      <c r="F1311">
        <v>19.824999999999999</v>
      </c>
      <c r="G1311">
        <v>19.95</v>
      </c>
      <c r="H1311">
        <v>20.125</v>
      </c>
      <c r="I1311">
        <v>20.399999999999999</v>
      </c>
      <c r="J1311">
        <v>20.5</v>
      </c>
      <c r="K1311">
        <f t="shared" si="100"/>
        <v>0.32083526591873074</v>
      </c>
      <c r="L1311">
        <f t="shared" si="101"/>
        <v>3.1168643420056736</v>
      </c>
      <c r="M1311">
        <v>2344320</v>
      </c>
      <c r="N1311">
        <f t="shared" si="104"/>
        <v>2039.6980000000003</v>
      </c>
      <c r="O1311">
        <f t="shared" si="102"/>
        <v>2025.9</v>
      </c>
      <c r="P1311">
        <f t="shared" si="103"/>
        <v>23.290000000000191</v>
      </c>
    </row>
    <row r="1312" spans="1:16" x14ac:dyDescent="0.35">
      <c r="A1312" s="1">
        <v>42011</v>
      </c>
      <c r="B1312">
        <v>2025.9</v>
      </c>
      <c r="C1312">
        <v>18.850000000000001</v>
      </c>
      <c r="D1312">
        <v>18.725000000000001</v>
      </c>
      <c r="E1312">
        <v>18.824999999999999</v>
      </c>
      <c r="F1312">
        <v>19.100000000000001</v>
      </c>
      <c r="G1312">
        <v>19.324999999999999</v>
      </c>
      <c r="H1312">
        <v>19.524999999999999</v>
      </c>
      <c r="I1312">
        <v>19.824999999999999</v>
      </c>
      <c r="J1312">
        <v>19.925000000000001</v>
      </c>
      <c r="K1312">
        <f t="shared" si="100"/>
        <v>0.46368092477478473</v>
      </c>
      <c r="L1312">
        <f t="shared" si="101"/>
        <v>2.1566554640687703</v>
      </c>
      <c r="M1312">
        <v>1750412</v>
      </c>
      <c r="N1312">
        <f t="shared" si="104"/>
        <v>2033.098</v>
      </c>
      <c r="O1312">
        <f t="shared" si="102"/>
        <v>2062.14</v>
      </c>
      <c r="P1312">
        <f t="shared" si="103"/>
        <v>36.239999999999782</v>
      </c>
    </row>
    <row r="1313" spans="1:16" x14ac:dyDescent="0.35">
      <c r="A1313" s="1">
        <v>42012</v>
      </c>
      <c r="B1313">
        <v>2062.14</v>
      </c>
      <c r="C1313">
        <v>17.675000000000001</v>
      </c>
      <c r="D1313">
        <v>17.774999999999999</v>
      </c>
      <c r="E1313">
        <v>17.975000000000001</v>
      </c>
      <c r="F1313">
        <v>18.274999999999999</v>
      </c>
      <c r="G1313">
        <v>18.524999999999999</v>
      </c>
      <c r="H1313">
        <v>18.774999999999999</v>
      </c>
      <c r="I1313">
        <v>19.100000000000001</v>
      </c>
      <c r="J1313">
        <v>19.3</v>
      </c>
      <c r="K1313">
        <f t="shared" si="100"/>
        <v>0.60518592184551045</v>
      </c>
      <c r="L1313">
        <f t="shared" si="101"/>
        <v>1.6523847695440546</v>
      </c>
      <c r="M1313">
        <v>1551040</v>
      </c>
      <c r="N1313">
        <f t="shared" si="104"/>
        <v>2033.8859999999997</v>
      </c>
      <c r="O1313">
        <f t="shared" si="102"/>
        <v>2044.81</v>
      </c>
      <c r="P1313">
        <f t="shared" si="103"/>
        <v>-17.329999999999927</v>
      </c>
    </row>
    <row r="1314" spans="1:16" x14ac:dyDescent="0.35">
      <c r="A1314" s="1">
        <v>42013</v>
      </c>
      <c r="B1314">
        <v>2044.81</v>
      </c>
      <c r="C1314">
        <v>18.625</v>
      </c>
      <c r="D1314">
        <v>18.675000000000001</v>
      </c>
      <c r="E1314">
        <v>18.725000000000001</v>
      </c>
      <c r="F1314">
        <v>19.100000000000001</v>
      </c>
      <c r="G1314">
        <v>19.274999999999999</v>
      </c>
      <c r="H1314">
        <v>19.425000000000001</v>
      </c>
      <c r="I1314">
        <v>19.7</v>
      </c>
      <c r="J1314">
        <v>19.850000000000001</v>
      </c>
      <c r="K1314">
        <f t="shared" si="100"/>
        <v>0.47272717516857116</v>
      </c>
      <c r="L1314">
        <f t="shared" si="101"/>
        <v>2.1153850519454633</v>
      </c>
      <c r="M1314">
        <v>1907275</v>
      </c>
      <c r="N1314">
        <f t="shared" si="104"/>
        <v>2031.2079999999999</v>
      </c>
      <c r="O1314">
        <f t="shared" si="102"/>
        <v>2028.26</v>
      </c>
      <c r="P1314">
        <f t="shared" si="103"/>
        <v>-16.549999999999955</v>
      </c>
    </row>
    <row r="1315" spans="1:16" x14ac:dyDescent="0.35">
      <c r="A1315" s="1">
        <v>42016</v>
      </c>
      <c r="B1315">
        <v>2028.26</v>
      </c>
      <c r="C1315">
        <v>19.574999999999999</v>
      </c>
      <c r="D1315">
        <v>19.375</v>
      </c>
      <c r="E1315">
        <v>19.274999999999999</v>
      </c>
      <c r="F1315">
        <v>19.475000000000001</v>
      </c>
      <c r="G1315">
        <v>19.625</v>
      </c>
      <c r="H1315">
        <v>19.75</v>
      </c>
      <c r="I1315">
        <v>20</v>
      </c>
      <c r="J1315">
        <v>20.074999999999999</v>
      </c>
      <c r="K1315">
        <f t="shared" si="100"/>
        <v>0.28433820405586424</v>
      </c>
      <c r="L1315">
        <f t="shared" si="101"/>
        <v>3.5169385813646374</v>
      </c>
      <c r="M1315">
        <v>1614675</v>
      </c>
      <c r="N1315">
        <f t="shared" si="104"/>
        <v>2032.7439999999999</v>
      </c>
      <c r="O1315">
        <f t="shared" si="102"/>
        <v>2023.03</v>
      </c>
      <c r="P1315">
        <f t="shared" si="103"/>
        <v>-5.2300000000000182</v>
      </c>
    </row>
    <row r="1316" spans="1:16" x14ac:dyDescent="0.35">
      <c r="A1316" s="1">
        <v>42017</v>
      </c>
      <c r="B1316">
        <v>2023.03</v>
      </c>
      <c r="C1316">
        <v>20.175000000000001</v>
      </c>
      <c r="D1316">
        <v>19.725000000000001</v>
      </c>
      <c r="E1316">
        <v>19.625</v>
      </c>
      <c r="F1316">
        <v>19.725000000000001</v>
      </c>
      <c r="G1316">
        <v>19.824999999999999</v>
      </c>
      <c r="H1316">
        <v>19.925000000000001</v>
      </c>
      <c r="I1316">
        <v>20.175000000000001</v>
      </c>
      <c r="J1316">
        <v>20.25</v>
      </c>
      <c r="K1316">
        <f t="shared" si="100"/>
        <v>0.24217669906790892</v>
      </c>
      <c r="L1316">
        <f t="shared" si="101"/>
        <v>4.1292164103681559</v>
      </c>
      <c r="M1316">
        <v>2489224</v>
      </c>
      <c r="N1316">
        <f t="shared" si="104"/>
        <v>2036.8280000000002</v>
      </c>
      <c r="O1316">
        <f t="shared" si="102"/>
        <v>2011.27</v>
      </c>
      <c r="P1316">
        <f t="shared" si="103"/>
        <v>-11.759999999999991</v>
      </c>
    </row>
    <row r="1317" spans="1:16" x14ac:dyDescent="0.35">
      <c r="A1317" s="1">
        <v>42018</v>
      </c>
      <c r="B1317">
        <v>2011.27</v>
      </c>
      <c r="C1317">
        <v>20.574999999999999</v>
      </c>
      <c r="D1317">
        <v>19.875</v>
      </c>
      <c r="E1317">
        <v>19.625</v>
      </c>
      <c r="F1317">
        <v>19.725000000000001</v>
      </c>
      <c r="G1317">
        <v>19.824999999999999</v>
      </c>
      <c r="H1317">
        <v>19.925000000000001</v>
      </c>
      <c r="I1317">
        <v>20.175000000000001</v>
      </c>
      <c r="J1317">
        <v>20.2</v>
      </c>
      <c r="K1317">
        <f t="shared" si="100"/>
        <v>0.3090704669997254</v>
      </c>
      <c r="L1317">
        <f t="shared" si="101"/>
        <v>3.2355081017847249</v>
      </c>
      <c r="M1317">
        <v>2506589</v>
      </c>
      <c r="N1317">
        <f t="shared" si="104"/>
        <v>2033.902</v>
      </c>
      <c r="O1317">
        <f t="shared" si="102"/>
        <v>1992.67</v>
      </c>
      <c r="P1317">
        <f t="shared" si="103"/>
        <v>-18.599999999999909</v>
      </c>
    </row>
    <row r="1318" spans="1:16" x14ac:dyDescent="0.35">
      <c r="A1318" s="1">
        <v>42019</v>
      </c>
      <c r="B1318">
        <v>1992.67</v>
      </c>
      <c r="C1318">
        <v>21.475000000000001</v>
      </c>
      <c r="D1318">
        <v>20.774999999999999</v>
      </c>
      <c r="E1318">
        <v>20.375</v>
      </c>
      <c r="F1318">
        <v>20.324999999999999</v>
      </c>
      <c r="G1318">
        <v>20.324999999999999</v>
      </c>
      <c r="H1318">
        <v>20.375</v>
      </c>
      <c r="I1318">
        <v>20.574999999999999</v>
      </c>
      <c r="J1318">
        <v>20.524999999999999</v>
      </c>
      <c r="K1318">
        <f t="shared" si="100"/>
        <v>0.38816187713007477</v>
      </c>
      <c r="L1318">
        <f t="shared" si="101"/>
        <v>2.5762447548781191</v>
      </c>
      <c r="M1318">
        <v>2259436</v>
      </c>
      <c r="N1318">
        <f t="shared" si="104"/>
        <v>2020.0079999999998</v>
      </c>
      <c r="O1318">
        <f t="shared" si="102"/>
        <v>2019.42</v>
      </c>
      <c r="P1318">
        <f t="shared" si="103"/>
        <v>26.75</v>
      </c>
    </row>
    <row r="1319" spans="1:16" x14ac:dyDescent="0.35">
      <c r="A1319" s="1">
        <v>42020</v>
      </c>
      <c r="B1319">
        <v>2019.42</v>
      </c>
      <c r="C1319">
        <v>20.625</v>
      </c>
      <c r="D1319">
        <v>20.125</v>
      </c>
      <c r="E1319">
        <v>20.024999999999999</v>
      </c>
      <c r="F1319">
        <v>20.074999999999999</v>
      </c>
      <c r="G1319">
        <v>20.175000000000001</v>
      </c>
      <c r="H1319">
        <v>20.225000000000001</v>
      </c>
      <c r="I1319">
        <v>20.475000000000001</v>
      </c>
      <c r="J1319">
        <v>20.425000000000001</v>
      </c>
      <c r="K1319">
        <f t="shared" si="100"/>
        <v>0.21453854132599559</v>
      </c>
      <c r="L1319">
        <f t="shared" si="101"/>
        <v>4.6611671442311158</v>
      </c>
      <c r="M1319">
        <v>2008817</v>
      </c>
      <c r="N1319">
        <f t="shared" si="104"/>
        <v>2014.9299999999998</v>
      </c>
      <c r="O1319">
        <f t="shared" si="102"/>
        <v>2022.55</v>
      </c>
      <c r="P1319">
        <f t="shared" si="103"/>
        <v>3.1299999999998818</v>
      </c>
    </row>
    <row r="1320" spans="1:16" x14ac:dyDescent="0.35">
      <c r="A1320" s="1">
        <v>42023</v>
      </c>
      <c r="B1320">
        <v>2022.55</v>
      </c>
      <c r="C1320">
        <v>20.175000000000001</v>
      </c>
      <c r="D1320">
        <v>20.125</v>
      </c>
      <c r="E1320">
        <v>20.024999999999999</v>
      </c>
      <c r="F1320">
        <v>20.125</v>
      </c>
      <c r="G1320">
        <v>20.225000000000001</v>
      </c>
      <c r="H1320">
        <v>20.274999999999999</v>
      </c>
      <c r="I1320">
        <v>20.475000000000001</v>
      </c>
      <c r="J1320">
        <v>20.45</v>
      </c>
      <c r="K1320">
        <f t="shared" si="100"/>
        <v>0.15920421521698869</v>
      </c>
      <c r="L1320">
        <f t="shared" si="101"/>
        <v>6.2812407236645198</v>
      </c>
      <c r="M1320">
        <v>2008817</v>
      </c>
      <c r="N1320">
        <f t="shared" si="104"/>
        <v>2013.788</v>
      </c>
      <c r="O1320">
        <f t="shared" si="102"/>
        <v>2022.55</v>
      </c>
      <c r="P1320">
        <f t="shared" si="103"/>
        <v>0</v>
      </c>
    </row>
    <row r="1321" spans="1:16" x14ac:dyDescent="0.35">
      <c r="A1321" s="1">
        <v>42024</v>
      </c>
      <c r="B1321">
        <v>2022.55</v>
      </c>
      <c r="C1321">
        <v>20.175000000000001</v>
      </c>
      <c r="D1321">
        <v>20.125</v>
      </c>
      <c r="E1321">
        <v>20.024999999999999</v>
      </c>
      <c r="F1321">
        <v>20.125</v>
      </c>
      <c r="G1321">
        <v>20.225000000000001</v>
      </c>
      <c r="H1321">
        <v>20.274999999999999</v>
      </c>
      <c r="I1321">
        <v>20.475000000000001</v>
      </c>
      <c r="J1321">
        <v>20.45</v>
      </c>
      <c r="K1321">
        <f t="shared" si="100"/>
        <v>0.15920421521698869</v>
      </c>
      <c r="L1321">
        <f t="shared" si="101"/>
        <v>6.2812407236645198</v>
      </c>
      <c r="M1321">
        <v>1805475</v>
      </c>
      <c r="N1321">
        <f t="shared" si="104"/>
        <v>2013.6920000000002</v>
      </c>
      <c r="O1321">
        <f t="shared" si="102"/>
        <v>2032.12</v>
      </c>
      <c r="P1321">
        <f t="shared" si="103"/>
        <v>9.5699999999999363</v>
      </c>
    </row>
    <row r="1322" spans="1:16" x14ac:dyDescent="0.35">
      <c r="A1322" s="1">
        <v>42025</v>
      </c>
      <c r="B1322">
        <v>2032.12</v>
      </c>
      <c r="C1322">
        <v>20.6</v>
      </c>
      <c r="D1322">
        <v>18.875</v>
      </c>
      <c r="E1322">
        <v>19.024999999999999</v>
      </c>
      <c r="F1322">
        <v>19.324999999999999</v>
      </c>
      <c r="G1322">
        <v>19.475000000000001</v>
      </c>
      <c r="H1322">
        <v>19.574999999999999</v>
      </c>
      <c r="I1322">
        <v>19.824999999999999</v>
      </c>
      <c r="J1322">
        <v>19.875</v>
      </c>
      <c r="K1322">
        <f t="shared" si="100"/>
        <v>0.54353957340486581</v>
      </c>
      <c r="L1322">
        <f t="shared" si="101"/>
        <v>1.8397924436959643</v>
      </c>
      <c r="M1322">
        <v>1637366</v>
      </c>
      <c r="N1322">
        <f t="shared" si="104"/>
        <v>2017.8620000000003</v>
      </c>
      <c r="O1322">
        <f t="shared" si="102"/>
        <v>2063.15</v>
      </c>
      <c r="P1322">
        <f t="shared" si="103"/>
        <v>31.0300000000002</v>
      </c>
    </row>
    <row r="1323" spans="1:16" x14ac:dyDescent="0.35">
      <c r="A1323" s="1">
        <v>42026</v>
      </c>
      <c r="B1323">
        <v>2063.15</v>
      </c>
      <c r="C1323">
        <v>17.875</v>
      </c>
      <c r="D1323">
        <v>18.125</v>
      </c>
      <c r="E1323">
        <v>18.574999999999999</v>
      </c>
      <c r="F1323">
        <v>18.824999999999999</v>
      </c>
      <c r="G1323">
        <v>19.074999999999999</v>
      </c>
      <c r="H1323">
        <v>19.324999999999999</v>
      </c>
      <c r="I1323">
        <v>19.425000000000001</v>
      </c>
      <c r="J1323">
        <v>19.625</v>
      </c>
      <c r="K1323">
        <f t="shared" si="100"/>
        <v>0.62788619305457849</v>
      </c>
      <c r="L1323">
        <f t="shared" si="101"/>
        <v>1.5926453090728749</v>
      </c>
      <c r="M1323">
        <v>1834135</v>
      </c>
      <c r="N1323">
        <f t="shared" si="104"/>
        <v>2031.9580000000001</v>
      </c>
      <c r="O1323">
        <f t="shared" si="102"/>
        <v>2051.8200000000002</v>
      </c>
      <c r="P1323">
        <f t="shared" si="103"/>
        <v>-11.329999999999927</v>
      </c>
    </row>
    <row r="1324" spans="1:16" x14ac:dyDescent="0.35">
      <c r="A1324" s="1">
        <v>42027</v>
      </c>
      <c r="B1324">
        <v>2051.8200000000002</v>
      </c>
      <c r="C1324">
        <v>18.375</v>
      </c>
      <c r="D1324">
        <v>18.524999999999999</v>
      </c>
      <c r="E1324">
        <v>18.875</v>
      </c>
      <c r="F1324">
        <v>19.125</v>
      </c>
      <c r="G1324">
        <v>19.375</v>
      </c>
      <c r="H1324">
        <v>19.625</v>
      </c>
      <c r="I1324">
        <v>19.774999999999999</v>
      </c>
      <c r="J1324">
        <v>19.95</v>
      </c>
      <c r="K1324">
        <f t="shared" si="100"/>
        <v>0.57963003902735832</v>
      </c>
      <c r="L1324">
        <f t="shared" si="101"/>
        <v>1.7252383980616994</v>
      </c>
      <c r="M1324">
        <v>1351989</v>
      </c>
      <c r="N1324">
        <f t="shared" si="104"/>
        <v>2038.4379999999996</v>
      </c>
      <c r="O1324">
        <f t="shared" si="102"/>
        <v>2057.09</v>
      </c>
      <c r="P1324">
        <f t="shared" si="103"/>
        <v>5.2699999999999818</v>
      </c>
    </row>
    <row r="1325" spans="1:16" x14ac:dyDescent="0.35">
      <c r="A1325" s="1">
        <v>42030</v>
      </c>
      <c r="B1325">
        <v>2057.09</v>
      </c>
      <c r="C1325">
        <v>17.225000000000001</v>
      </c>
      <c r="D1325">
        <v>17.625</v>
      </c>
      <c r="E1325">
        <v>18.175000000000001</v>
      </c>
      <c r="F1325">
        <v>18.524999999999999</v>
      </c>
      <c r="G1325">
        <v>18.875</v>
      </c>
      <c r="H1325">
        <v>19.175000000000001</v>
      </c>
      <c r="I1325">
        <v>19.375</v>
      </c>
      <c r="J1325">
        <v>19.574999999999999</v>
      </c>
      <c r="K1325">
        <f t="shared" si="100"/>
        <v>0.84322404241950133</v>
      </c>
      <c r="L1325">
        <f t="shared" si="101"/>
        <v>1.1859244396431752</v>
      </c>
      <c r="M1325">
        <v>1258009</v>
      </c>
      <c r="N1325">
        <f t="shared" si="104"/>
        <v>2045.346</v>
      </c>
      <c r="O1325">
        <f t="shared" si="102"/>
        <v>2029.55</v>
      </c>
      <c r="P1325">
        <f t="shared" si="103"/>
        <v>-27.540000000000191</v>
      </c>
    </row>
    <row r="1326" spans="1:16" x14ac:dyDescent="0.35">
      <c r="A1326" s="1">
        <v>42031</v>
      </c>
      <c r="B1326">
        <v>2029.55</v>
      </c>
      <c r="C1326">
        <v>17.875</v>
      </c>
      <c r="D1326">
        <v>18.074999999999999</v>
      </c>
      <c r="E1326">
        <v>18.524999999999999</v>
      </c>
      <c r="F1326">
        <v>18.824999999999999</v>
      </c>
      <c r="G1326">
        <v>19.125</v>
      </c>
      <c r="H1326">
        <v>19.425000000000001</v>
      </c>
      <c r="I1326">
        <v>19.574999999999999</v>
      </c>
      <c r="J1326">
        <v>19.774999999999999</v>
      </c>
      <c r="K1326">
        <f t="shared" si="100"/>
        <v>0.69948960984829089</v>
      </c>
      <c r="L1326">
        <f t="shared" si="101"/>
        <v>1.4296138011497919</v>
      </c>
      <c r="M1326">
        <v>1949699</v>
      </c>
      <c r="N1326">
        <f t="shared" si="104"/>
        <v>2046.7459999999999</v>
      </c>
      <c r="O1326">
        <f t="shared" si="102"/>
        <v>2002.16</v>
      </c>
      <c r="P1326">
        <f t="shared" si="103"/>
        <v>-27.389999999999873</v>
      </c>
    </row>
    <row r="1327" spans="1:16" x14ac:dyDescent="0.35">
      <c r="A1327" s="1">
        <v>42032</v>
      </c>
      <c r="B1327">
        <v>2002.16</v>
      </c>
      <c r="C1327">
        <v>20.475000000000001</v>
      </c>
      <c r="D1327">
        <v>20.125</v>
      </c>
      <c r="E1327">
        <v>20.274999999999999</v>
      </c>
      <c r="F1327">
        <v>20.425000000000001</v>
      </c>
      <c r="G1327">
        <v>20.625</v>
      </c>
      <c r="H1327">
        <v>20.824999999999999</v>
      </c>
      <c r="I1327">
        <v>20.925000000000001</v>
      </c>
      <c r="J1327">
        <v>21.074999999999999</v>
      </c>
      <c r="K1327">
        <f t="shared" si="100"/>
        <v>0.3294340384876549</v>
      </c>
      <c r="L1327">
        <f t="shared" si="101"/>
        <v>3.0355090341931188</v>
      </c>
      <c r="M1327">
        <v>2086764</v>
      </c>
      <c r="N1327">
        <f t="shared" si="104"/>
        <v>2040.7540000000001</v>
      </c>
      <c r="O1327">
        <f t="shared" si="102"/>
        <v>2021.25</v>
      </c>
      <c r="P1327">
        <f t="shared" si="103"/>
        <v>19.089999999999918</v>
      </c>
    </row>
    <row r="1328" spans="1:16" x14ac:dyDescent="0.35">
      <c r="A1328" s="1">
        <v>42033</v>
      </c>
      <c r="B1328">
        <v>2021.25</v>
      </c>
      <c r="C1328">
        <v>19.074999999999999</v>
      </c>
      <c r="D1328">
        <v>18.875</v>
      </c>
      <c r="E1328">
        <v>19.175000000000001</v>
      </c>
      <c r="F1328">
        <v>19.375</v>
      </c>
      <c r="G1328">
        <v>19.625</v>
      </c>
      <c r="H1328">
        <v>19.875</v>
      </c>
      <c r="I1328">
        <v>19.975000000000001</v>
      </c>
      <c r="J1328">
        <v>20.125</v>
      </c>
      <c r="K1328">
        <f t="shared" si="100"/>
        <v>0.45728234479054958</v>
      </c>
      <c r="L1328">
        <f t="shared" si="101"/>
        <v>2.1868327334133859</v>
      </c>
      <c r="M1328">
        <v>2117820</v>
      </c>
      <c r="N1328">
        <f t="shared" si="104"/>
        <v>2032.3739999999998</v>
      </c>
      <c r="O1328">
        <f t="shared" si="102"/>
        <v>1994.99</v>
      </c>
      <c r="P1328">
        <f t="shared" si="103"/>
        <v>-26.259999999999991</v>
      </c>
    </row>
    <row r="1329" spans="1:16" x14ac:dyDescent="0.35">
      <c r="A1329" s="1">
        <v>42034</v>
      </c>
      <c r="B1329">
        <v>1994.99</v>
      </c>
      <c r="C1329">
        <v>21.024999999999999</v>
      </c>
      <c r="D1329">
        <v>20.25</v>
      </c>
      <c r="E1329">
        <v>20.3</v>
      </c>
      <c r="F1329">
        <v>20.324999999999999</v>
      </c>
      <c r="G1329">
        <v>20.475000000000001</v>
      </c>
      <c r="H1329">
        <v>20.65</v>
      </c>
      <c r="I1329">
        <v>20.725000000000001</v>
      </c>
      <c r="J1329">
        <v>20.824999999999999</v>
      </c>
      <c r="K1329">
        <f t="shared" si="100"/>
        <v>0.2794885315817342</v>
      </c>
      <c r="L1329">
        <f t="shared" si="101"/>
        <v>3.5779643420093534</v>
      </c>
      <c r="M1329">
        <v>2352251</v>
      </c>
      <c r="N1329">
        <f t="shared" si="104"/>
        <v>2021.0080000000003</v>
      </c>
      <c r="O1329">
        <f t="shared" si="102"/>
        <v>2020.85</v>
      </c>
      <c r="P1329">
        <f t="shared" si="103"/>
        <v>25.8599999999999</v>
      </c>
    </row>
    <row r="1330" spans="1:16" x14ac:dyDescent="0.35">
      <c r="A1330" s="1">
        <v>42037</v>
      </c>
      <c r="B1330">
        <v>2020.85</v>
      </c>
      <c r="C1330">
        <v>19.975000000000001</v>
      </c>
      <c r="D1330">
        <v>19.625</v>
      </c>
      <c r="E1330">
        <v>19.774999999999999</v>
      </c>
      <c r="F1330">
        <v>19.875</v>
      </c>
      <c r="G1330">
        <v>20.024999999999999</v>
      </c>
      <c r="H1330">
        <v>20.225000000000001</v>
      </c>
      <c r="I1330">
        <v>20.324999999999999</v>
      </c>
      <c r="J1330">
        <v>20.475000000000001</v>
      </c>
      <c r="K1330">
        <f t="shared" si="100"/>
        <v>0.28753881725529112</v>
      </c>
      <c r="L1330">
        <f t="shared" si="101"/>
        <v>3.4777913102151725</v>
      </c>
      <c r="M1330">
        <v>2035431</v>
      </c>
      <c r="N1330">
        <f t="shared" si="104"/>
        <v>2013.7599999999998</v>
      </c>
      <c r="O1330">
        <f t="shared" si="102"/>
        <v>2050.0300000000002</v>
      </c>
      <c r="P1330">
        <f t="shared" si="103"/>
        <v>29.180000000000291</v>
      </c>
    </row>
    <row r="1331" spans="1:16" x14ac:dyDescent="0.35">
      <c r="A1331" s="1">
        <v>42038</v>
      </c>
      <c r="B1331">
        <v>2050.0300000000002</v>
      </c>
      <c r="C1331">
        <v>18.875</v>
      </c>
      <c r="D1331">
        <v>19.074999999999999</v>
      </c>
      <c r="E1331">
        <v>19.375</v>
      </c>
      <c r="F1331">
        <v>19.574999999999999</v>
      </c>
      <c r="G1331">
        <v>19.774999999999999</v>
      </c>
      <c r="H1331">
        <v>20.024999999999999</v>
      </c>
      <c r="I1331">
        <v>20.074999999999999</v>
      </c>
      <c r="J1331">
        <v>20.274999999999999</v>
      </c>
      <c r="K1331">
        <f t="shared" si="100"/>
        <v>0.49816628032931176</v>
      </c>
      <c r="L1331">
        <f t="shared" si="101"/>
        <v>2.0073618779234761</v>
      </c>
      <c r="M1331">
        <v>1705498</v>
      </c>
      <c r="N1331">
        <f t="shared" si="104"/>
        <v>2017.8560000000002</v>
      </c>
      <c r="O1331">
        <f t="shared" si="102"/>
        <v>2041.51</v>
      </c>
      <c r="P1331">
        <f t="shared" si="103"/>
        <v>-8.5200000000002092</v>
      </c>
    </row>
    <row r="1332" spans="1:16" x14ac:dyDescent="0.35">
      <c r="A1332" s="1">
        <v>42039</v>
      </c>
      <c r="B1332">
        <v>2041.51</v>
      </c>
      <c r="C1332">
        <v>19.774999999999999</v>
      </c>
      <c r="D1332">
        <v>19.824999999999999</v>
      </c>
      <c r="E1332">
        <v>20.024999999999999</v>
      </c>
      <c r="F1332">
        <v>20.125</v>
      </c>
      <c r="G1332">
        <v>20.274999999999999</v>
      </c>
      <c r="H1332">
        <v>20.475000000000001</v>
      </c>
      <c r="I1332">
        <v>20.574999999999999</v>
      </c>
      <c r="J1332">
        <v>20.675000000000001</v>
      </c>
      <c r="K1332">
        <f t="shared" si="100"/>
        <v>0.33852358010294453</v>
      </c>
      <c r="L1332">
        <f t="shared" si="101"/>
        <v>2.954003971291753</v>
      </c>
      <c r="M1332">
        <v>1696234</v>
      </c>
      <c r="N1332">
        <f t="shared" si="104"/>
        <v>2025.7260000000001</v>
      </c>
      <c r="O1332">
        <f t="shared" si="102"/>
        <v>2062.52</v>
      </c>
      <c r="P1332">
        <f t="shared" si="103"/>
        <v>21.009999999999991</v>
      </c>
    </row>
    <row r="1333" spans="1:16" x14ac:dyDescent="0.35">
      <c r="A1333" s="1">
        <v>42040</v>
      </c>
      <c r="B1333">
        <v>2062.52</v>
      </c>
      <c r="C1333">
        <v>18.675000000000001</v>
      </c>
      <c r="D1333">
        <v>19.074999999999999</v>
      </c>
      <c r="E1333">
        <v>19.425000000000001</v>
      </c>
      <c r="F1333">
        <v>19.649999999999999</v>
      </c>
      <c r="G1333">
        <v>19.824999999999999</v>
      </c>
      <c r="H1333">
        <v>20.074999999999999</v>
      </c>
      <c r="I1333">
        <v>20.125</v>
      </c>
      <c r="J1333">
        <v>20.274999999999999</v>
      </c>
      <c r="K1333">
        <f t="shared" si="100"/>
        <v>0.55532125515648234</v>
      </c>
      <c r="L1333">
        <f t="shared" si="101"/>
        <v>1.8007594535854978</v>
      </c>
      <c r="M1333">
        <v>1341850</v>
      </c>
      <c r="N1333">
        <f t="shared" si="104"/>
        <v>2033.9800000000002</v>
      </c>
      <c r="O1333">
        <f t="shared" si="102"/>
        <v>2055.4699999999998</v>
      </c>
      <c r="P1333">
        <f t="shared" si="103"/>
        <v>-7.0500000000001819</v>
      </c>
    </row>
    <row r="1334" spans="1:16" x14ac:dyDescent="0.35">
      <c r="A1334" s="1">
        <v>42041</v>
      </c>
      <c r="B1334">
        <v>2055.4699999999998</v>
      </c>
      <c r="C1334">
        <v>19.175000000000001</v>
      </c>
      <c r="D1334">
        <v>19.55</v>
      </c>
      <c r="E1334">
        <v>19.8</v>
      </c>
      <c r="F1334">
        <v>19.899999999999999</v>
      </c>
      <c r="G1334">
        <v>20.074999999999999</v>
      </c>
      <c r="H1334">
        <v>20.225000000000001</v>
      </c>
      <c r="I1334">
        <v>20.324999999999999</v>
      </c>
      <c r="J1334">
        <v>20.45</v>
      </c>
      <c r="K1334">
        <f t="shared" si="100"/>
        <v>0.42531500930822647</v>
      </c>
      <c r="L1334">
        <f t="shared" si="101"/>
        <v>2.3511984719902004</v>
      </c>
      <c r="M1334">
        <v>1716165</v>
      </c>
      <c r="N1334">
        <f t="shared" si="104"/>
        <v>2046.0759999999998</v>
      </c>
      <c r="O1334">
        <f t="shared" si="102"/>
        <v>2046.74</v>
      </c>
      <c r="P1334">
        <f t="shared" si="103"/>
        <v>-8.7299999999997908</v>
      </c>
    </row>
    <row r="1335" spans="1:16" x14ac:dyDescent="0.35">
      <c r="A1335" s="1">
        <v>42044</v>
      </c>
      <c r="B1335">
        <v>2046.74</v>
      </c>
      <c r="C1335">
        <v>19.625</v>
      </c>
      <c r="D1335">
        <v>19.925000000000001</v>
      </c>
      <c r="E1335">
        <v>20.175000000000001</v>
      </c>
      <c r="F1335">
        <v>20.274999999999999</v>
      </c>
      <c r="G1335">
        <v>20.425000000000001</v>
      </c>
      <c r="H1335">
        <v>20.574999999999999</v>
      </c>
      <c r="I1335">
        <v>20.625</v>
      </c>
      <c r="J1335">
        <v>20.75</v>
      </c>
      <c r="K1335">
        <f t="shared" si="100"/>
        <v>0.38018733634129054</v>
      </c>
      <c r="L1335">
        <f t="shared" si="101"/>
        <v>2.6302822435471906</v>
      </c>
      <c r="M1335">
        <v>1284028</v>
      </c>
      <c r="N1335">
        <f t="shared" si="104"/>
        <v>2051.2539999999999</v>
      </c>
      <c r="O1335">
        <f t="shared" si="102"/>
        <v>2068.59</v>
      </c>
      <c r="P1335">
        <f t="shared" si="103"/>
        <v>21.850000000000136</v>
      </c>
    </row>
    <row r="1336" spans="1:16" x14ac:dyDescent="0.35">
      <c r="A1336" s="1">
        <v>42045</v>
      </c>
      <c r="B1336">
        <v>2068.59</v>
      </c>
      <c r="C1336">
        <v>18.574999999999999</v>
      </c>
      <c r="D1336">
        <v>19.149999999999999</v>
      </c>
      <c r="E1336">
        <v>19.55</v>
      </c>
      <c r="F1336">
        <v>19.774999999999999</v>
      </c>
      <c r="G1336">
        <v>19.95</v>
      </c>
      <c r="H1336">
        <v>20.125</v>
      </c>
      <c r="I1336">
        <v>20.225000000000001</v>
      </c>
      <c r="J1336">
        <v>20.350000000000001</v>
      </c>
      <c r="K1336">
        <f t="shared" si="100"/>
        <v>0.60193141517238447</v>
      </c>
      <c r="L1336">
        <f t="shared" si="101"/>
        <v>1.661318839312639</v>
      </c>
      <c r="M1336">
        <v>1377397</v>
      </c>
      <c r="N1336">
        <f t="shared" si="104"/>
        <v>2054.9659999999999</v>
      </c>
      <c r="O1336">
        <f t="shared" si="102"/>
        <v>2068.5300000000002</v>
      </c>
      <c r="P1336">
        <f t="shared" si="103"/>
        <v>-5.999999999994543E-2</v>
      </c>
    </row>
    <row r="1337" spans="1:16" x14ac:dyDescent="0.35">
      <c r="A1337" s="1">
        <v>42046</v>
      </c>
      <c r="B1337">
        <v>2068.5300000000002</v>
      </c>
      <c r="C1337">
        <v>18.425000000000001</v>
      </c>
      <c r="D1337">
        <v>19.074999999999999</v>
      </c>
      <c r="E1337">
        <v>19.475000000000001</v>
      </c>
      <c r="F1337">
        <v>19.675000000000001</v>
      </c>
      <c r="G1337">
        <v>19.875</v>
      </c>
      <c r="H1337">
        <v>20.074999999999999</v>
      </c>
      <c r="I1337">
        <v>20.175000000000001</v>
      </c>
      <c r="J1337">
        <v>20.3</v>
      </c>
      <c r="K1337">
        <f t="shared" si="100"/>
        <v>0.6313162977914818</v>
      </c>
      <c r="L1337">
        <f t="shared" si="101"/>
        <v>1.5839920551683448</v>
      </c>
      <c r="M1337">
        <v>1294083</v>
      </c>
      <c r="N1337">
        <f t="shared" si="104"/>
        <v>2060.37</v>
      </c>
      <c r="O1337">
        <f t="shared" si="102"/>
        <v>2088.48</v>
      </c>
      <c r="P1337">
        <f t="shared" si="103"/>
        <v>19.949999999999818</v>
      </c>
    </row>
    <row r="1338" spans="1:16" x14ac:dyDescent="0.35">
      <c r="A1338" s="1">
        <v>42047</v>
      </c>
      <c r="B1338">
        <v>2088.48</v>
      </c>
      <c r="C1338">
        <v>16.875</v>
      </c>
      <c r="D1338">
        <v>18.225000000000001</v>
      </c>
      <c r="E1338">
        <v>18.725000000000001</v>
      </c>
      <c r="F1338">
        <v>19.100000000000001</v>
      </c>
      <c r="G1338">
        <v>19.375</v>
      </c>
      <c r="H1338">
        <v>19.7</v>
      </c>
      <c r="I1338">
        <v>19.824999999999999</v>
      </c>
      <c r="J1338">
        <v>19.975000000000001</v>
      </c>
      <c r="K1338">
        <f t="shared" si="100"/>
        <v>1.0322478938151021</v>
      </c>
      <c r="L1338">
        <f t="shared" si="101"/>
        <v>0.96875954505858419</v>
      </c>
      <c r="M1338">
        <v>1422562</v>
      </c>
      <c r="N1338">
        <f t="shared" si="104"/>
        <v>2065.5619999999999</v>
      </c>
      <c r="O1338">
        <f t="shared" si="102"/>
        <v>2096.9899999999998</v>
      </c>
      <c r="P1338">
        <f t="shared" si="103"/>
        <v>8.5099999999997635</v>
      </c>
    </row>
    <row r="1339" spans="1:16" x14ac:dyDescent="0.35">
      <c r="A1339" s="1">
        <v>42048</v>
      </c>
      <c r="B1339">
        <v>2096.9899999999998</v>
      </c>
      <c r="C1339">
        <v>16.5</v>
      </c>
      <c r="D1339">
        <v>18.149999999999999</v>
      </c>
      <c r="E1339">
        <v>18.524999999999999</v>
      </c>
      <c r="F1339">
        <v>18.875</v>
      </c>
      <c r="G1339">
        <v>19.125</v>
      </c>
      <c r="H1339">
        <v>19.45</v>
      </c>
      <c r="I1339">
        <v>19.625</v>
      </c>
      <c r="J1339">
        <v>19.774999999999999</v>
      </c>
      <c r="K1339">
        <f t="shared" si="100"/>
        <v>1.064729803082185</v>
      </c>
      <c r="L1339">
        <f t="shared" si="101"/>
        <v>0.93920541822460035</v>
      </c>
      <c r="M1339">
        <v>1216834</v>
      </c>
      <c r="N1339">
        <f t="shared" si="104"/>
        <v>2073.866</v>
      </c>
      <c r="O1339">
        <f t="shared" si="102"/>
        <v>2100.34</v>
      </c>
      <c r="P1339">
        <f t="shared" si="103"/>
        <v>3.3500000000003638</v>
      </c>
    </row>
    <row r="1340" spans="1:16" x14ac:dyDescent="0.35">
      <c r="A1340" s="1">
        <v>42051</v>
      </c>
      <c r="B1340">
        <v>2100.34</v>
      </c>
      <c r="C1340">
        <v>16.2</v>
      </c>
      <c r="D1340">
        <v>18.25</v>
      </c>
      <c r="E1340">
        <v>18.725000000000001</v>
      </c>
      <c r="F1340">
        <v>19.074999999999999</v>
      </c>
      <c r="G1340">
        <v>19.375</v>
      </c>
      <c r="H1340">
        <v>19.625</v>
      </c>
      <c r="I1340">
        <v>19.774999999999999</v>
      </c>
      <c r="J1340">
        <v>19.975000000000001</v>
      </c>
      <c r="K1340">
        <f t="shared" si="100"/>
        <v>1.2213136955168984</v>
      </c>
      <c r="L1340">
        <f t="shared" si="101"/>
        <v>0.81879045790669569</v>
      </c>
      <c r="M1340">
        <v>1216834</v>
      </c>
      <c r="N1340">
        <f t="shared" si="104"/>
        <v>2084.5860000000002</v>
      </c>
      <c r="O1340">
        <f t="shared" si="102"/>
        <v>2100.34</v>
      </c>
      <c r="P1340">
        <f t="shared" si="103"/>
        <v>0</v>
      </c>
    </row>
    <row r="1341" spans="1:16" x14ac:dyDescent="0.35">
      <c r="A1341" s="1">
        <v>42052</v>
      </c>
      <c r="B1341">
        <v>2100.34</v>
      </c>
      <c r="C1341">
        <v>16.2</v>
      </c>
      <c r="D1341">
        <v>18.25</v>
      </c>
      <c r="E1341">
        <v>18.725000000000001</v>
      </c>
      <c r="F1341">
        <v>19.074999999999999</v>
      </c>
      <c r="G1341">
        <v>19.375</v>
      </c>
      <c r="H1341">
        <v>19.625</v>
      </c>
      <c r="I1341">
        <v>19.774999999999999</v>
      </c>
      <c r="J1341">
        <v>19.975000000000001</v>
      </c>
      <c r="K1341">
        <f t="shared" si="100"/>
        <v>1.2213136955168984</v>
      </c>
      <c r="L1341">
        <f t="shared" si="101"/>
        <v>0.81879045790669569</v>
      </c>
      <c r="M1341">
        <v>1233430</v>
      </c>
      <c r="N1341">
        <f t="shared" si="104"/>
        <v>2090.9360000000001</v>
      </c>
      <c r="O1341">
        <f t="shared" si="102"/>
        <v>2099.6799999999998</v>
      </c>
      <c r="P1341">
        <f t="shared" si="103"/>
        <v>-0.66000000000030923</v>
      </c>
    </row>
    <row r="1342" spans="1:16" x14ac:dyDescent="0.35">
      <c r="A1342" s="1">
        <v>42053</v>
      </c>
      <c r="B1342">
        <v>2099.6799999999998</v>
      </c>
      <c r="C1342">
        <v>16.100000000000001</v>
      </c>
      <c r="D1342">
        <v>17.875</v>
      </c>
      <c r="E1342">
        <v>18.600000000000001</v>
      </c>
      <c r="F1342">
        <v>18.975000000000001</v>
      </c>
      <c r="G1342">
        <v>19.225000000000001</v>
      </c>
      <c r="H1342">
        <v>19.574999999999999</v>
      </c>
      <c r="I1342">
        <v>19.725000000000001</v>
      </c>
      <c r="J1342">
        <v>19.975000000000001</v>
      </c>
      <c r="K1342">
        <f t="shared" si="100"/>
        <v>1.2659517876172963</v>
      </c>
      <c r="L1342">
        <f t="shared" si="101"/>
        <v>0.78991949755222834</v>
      </c>
      <c r="M1342">
        <v>1086542</v>
      </c>
      <c r="N1342">
        <f t="shared" si="104"/>
        <v>2097.1660000000002</v>
      </c>
      <c r="O1342">
        <f t="shared" si="102"/>
        <v>2097.4499999999998</v>
      </c>
      <c r="P1342">
        <f t="shared" si="103"/>
        <v>-2.2300000000000182</v>
      </c>
    </row>
    <row r="1343" spans="1:16" x14ac:dyDescent="0.35">
      <c r="A1343" s="1">
        <v>42054</v>
      </c>
      <c r="B1343">
        <v>2097.4499999999998</v>
      </c>
      <c r="C1343">
        <v>17.625</v>
      </c>
      <c r="D1343">
        <v>18.524999999999999</v>
      </c>
      <c r="E1343">
        <v>18.925000000000001</v>
      </c>
      <c r="F1343">
        <v>19.274999999999999</v>
      </c>
      <c r="G1343">
        <v>19.625</v>
      </c>
      <c r="H1343">
        <v>19.774999999999999</v>
      </c>
      <c r="I1343">
        <v>19.975000000000001</v>
      </c>
      <c r="J1343">
        <v>20.125</v>
      </c>
      <c r="K1343">
        <f t="shared" si="100"/>
        <v>0.843224042419502</v>
      </c>
      <c r="L1343">
        <f t="shared" si="101"/>
        <v>1.1859244396431741</v>
      </c>
      <c r="M1343">
        <v>1140895</v>
      </c>
      <c r="N1343">
        <f t="shared" si="104"/>
        <v>2098.96</v>
      </c>
      <c r="O1343">
        <f t="shared" si="102"/>
        <v>2110.3000000000002</v>
      </c>
      <c r="P1343">
        <f t="shared" si="103"/>
        <v>12.850000000000364</v>
      </c>
    </row>
    <row r="1344" spans="1:16" x14ac:dyDescent="0.35">
      <c r="A1344" s="1">
        <v>42055</v>
      </c>
      <c r="B1344">
        <v>2110.3000000000002</v>
      </c>
      <c r="C1344">
        <v>16.925000000000001</v>
      </c>
      <c r="D1344">
        <v>17.850000000000001</v>
      </c>
      <c r="E1344">
        <v>18.425000000000001</v>
      </c>
      <c r="F1344">
        <v>18.824999999999999</v>
      </c>
      <c r="G1344">
        <v>19.225000000000001</v>
      </c>
      <c r="H1344">
        <v>19.375</v>
      </c>
      <c r="I1344">
        <v>19.625</v>
      </c>
      <c r="J1344">
        <v>19.875</v>
      </c>
      <c r="K1344">
        <f t="shared" si="100"/>
        <v>0.99264595004606571</v>
      </c>
      <c r="L1344">
        <f t="shared" si="101"/>
        <v>1.0074085326732991</v>
      </c>
      <c r="M1344">
        <v>1629515</v>
      </c>
      <c r="N1344">
        <f t="shared" si="104"/>
        <v>2101.6220000000003</v>
      </c>
      <c r="O1344">
        <f t="shared" si="102"/>
        <v>2109.66</v>
      </c>
      <c r="P1344">
        <f t="shared" si="103"/>
        <v>-0.64000000000032742</v>
      </c>
    </row>
    <row r="1345" spans="1:16" x14ac:dyDescent="0.35">
      <c r="A1345" s="1">
        <v>42058</v>
      </c>
      <c r="B1345">
        <v>2109.66</v>
      </c>
      <c r="C1345">
        <v>17.024999999999999</v>
      </c>
      <c r="D1345">
        <v>17.975000000000001</v>
      </c>
      <c r="E1345">
        <v>18.524999999999999</v>
      </c>
      <c r="F1345">
        <v>18.875</v>
      </c>
      <c r="G1345">
        <v>19.274999999999999</v>
      </c>
      <c r="H1345">
        <v>19.425000000000001</v>
      </c>
      <c r="I1345">
        <v>19.7</v>
      </c>
      <c r="J1345">
        <v>19.875</v>
      </c>
      <c r="K1345">
        <f t="shared" si="100"/>
        <v>0.96250579775619327</v>
      </c>
      <c r="L1345">
        <f t="shared" si="101"/>
        <v>1.0389547806685566</v>
      </c>
      <c r="M1345">
        <v>847165</v>
      </c>
      <c r="N1345">
        <f t="shared" si="104"/>
        <v>2103.4859999999999</v>
      </c>
      <c r="O1345">
        <f t="shared" si="102"/>
        <v>2115.48</v>
      </c>
      <c r="P1345">
        <f t="shared" si="103"/>
        <v>5.8200000000001637</v>
      </c>
    </row>
    <row r="1346" spans="1:16" x14ac:dyDescent="0.35">
      <c r="A1346" s="1">
        <v>42059</v>
      </c>
      <c r="B1346">
        <v>2115.48</v>
      </c>
      <c r="C1346">
        <v>16.125</v>
      </c>
      <c r="D1346">
        <v>17.324999999999999</v>
      </c>
      <c r="E1346">
        <v>17.875</v>
      </c>
      <c r="F1346">
        <v>18.274999999999999</v>
      </c>
      <c r="G1346">
        <v>18.675000000000001</v>
      </c>
      <c r="H1346">
        <v>18.875</v>
      </c>
      <c r="I1346">
        <v>19.175000000000001</v>
      </c>
      <c r="J1346">
        <v>19.350000000000001</v>
      </c>
      <c r="K1346">
        <f t="shared" si="100"/>
        <v>1.0781049428776144</v>
      </c>
      <c r="L1346">
        <f t="shared" si="101"/>
        <v>0.92755348781804003</v>
      </c>
      <c r="M1346">
        <v>1077835</v>
      </c>
      <c r="N1346">
        <f t="shared" si="104"/>
        <v>2106.5140000000001</v>
      </c>
      <c r="O1346">
        <f t="shared" si="102"/>
        <v>2113.86</v>
      </c>
      <c r="P1346">
        <f t="shared" si="103"/>
        <v>-1.6199999999998909</v>
      </c>
    </row>
    <row r="1347" spans="1:16" x14ac:dyDescent="0.35">
      <c r="A1347" s="1">
        <v>42060</v>
      </c>
      <c r="B1347">
        <v>2113.86</v>
      </c>
      <c r="C1347">
        <v>16.425000000000001</v>
      </c>
      <c r="D1347">
        <v>17.675000000000001</v>
      </c>
      <c r="E1347">
        <v>18.125</v>
      </c>
      <c r="F1347">
        <v>18.475000000000001</v>
      </c>
      <c r="G1347">
        <v>18.875</v>
      </c>
      <c r="H1347">
        <v>19.024999999999999</v>
      </c>
      <c r="I1347">
        <v>19.324999999999999</v>
      </c>
      <c r="J1347">
        <v>19.45</v>
      </c>
      <c r="K1347">
        <f t="shared" si="100"/>
        <v>1.0055593237454601</v>
      </c>
      <c r="L1347">
        <f t="shared" si="101"/>
        <v>0.99447141146804452</v>
      </c>
      <c r="M1347">
        <v>971677</v>
      </c>
      <c r="N1347">
        <f t="shared" si="104"/>
        <v>2109.35</v>
      </c>
      <c r="O1347">
        <f t="shared" si="102"/>
        <v>2110.7399999999998</v>
      </c>
      <c r="P1347">
        <f t="shared" si="103"/>
        <v>-3.1200000000003456</v>
      </c>
    </row>
    <row r="1348" spans="1:16" x14ac:dyDescent="0.35">
      <c r="A1348" s="1">
        <v>42061</v>
      </c>
      <c r="B1348">
        <v>2110.7399999999998</v>
      </c>
      <c r="C1348">
        <v>16.024999999999999</v>
      </c>
      <c r="D1348">
        <v>17.475000000000001</v>
      </c>
      <c r="E1348">
        <v>17.925000000000001</v>
      </c>
      <c r="F1348">
        <v>18.274999999999999</v>
      </c>
      <c r="G1348">
        <v>18.625</v>
      </c>
      <c r="H1348">
        <v>18.824999999999999</v>
      </c>
      <c r="I1348">
        <v>19.125</v>
      </c>
      <c r="J1348">
        <v>19.3</v>
      </c>
      <c r="K1348">
        <f t="shared" ref="K1348:K1411" si="105">_xlfn.STDEV.S(C1348:J1348)</f>
        <v>1.0673262237278458</v>
      </c>
      <c r="L1348">
        <f t="shared" ref="L1348:L1411" si="106">1/K1348</f>
        <v>0.93692066939693863</v>
      </c>
      <c r="M1348">
        <v>1163745</v>
      </c>
      <c r="N1348">
        <f t="shared" si="104"/>
        <v>2112.0080000000003</v>
      </c>
      <c r="O1348">
        <f t="shared" ref="O1348:O1411" si="107">B1349</f>
        <v>2104.5</v>
      </c>
      <c r="P1348">
        <f t="shared" ref="P1348:P1411" si="108">O1348-B1348</f>
        <v>-6.2399999999997817</v>
      </c>
    </row>
    <row r="1349" spans="1:16" x14ac:dyDescent="0.35">
      <c r="A1349" s="1">
        <v>42062</v>
      </c>
      <c r="B1349">
        <v>2104.5</v>
      </c>
      <c r="C1349">
        <v>15.824999999999999</v>
      </c>
      <c r="D1349">
        <v>17.375</v>
      </c>
      <c r="E1349">
        <v>17.824999999999999</v>
      </c>
      <c r="F1349">
        <v>18.175000000000001</v>
      </c>
      <c r="G1349">
        <v>18.524999999999999</v>
      </c>
      <c r="H1349">
        <v>18.725000000000001</v>
      </c>
      <c r="I1349">
        <v>19.024999999999999</v>
      </c>
      <c r="J1349">
        <v>19.175000000000001</v>
      </c>
      <c r="K1349">
        <f t="shared" si="105"/>
        <v>1.092976767495867</v>
      </c>
      <c r="L1349">
        <f t="shared" si="106"/>
        <v>0.91493253080860326</v>
      </c>
      <c r="M1349">
        <v>1203840</v>
      </c>
      <c r="N1349">
        <f t="shared" si="104"/>
        <v>2110.848</v>
      </c>
      <c r="O1349">
        <f t="shared" si="107"/>
        <v>2117.39</v>
      </c>
      <c r="P1349">
        <f t="shared" si="108"/>
        <v>12.889999999999873</v>
      </c>
    </row>
    <row r="1350" spans="1:16" x14ac:dyDescent="0.35">
      <c r="A1350" s="1">
        <v>42065</v>
      </c>
      <c r="B1350">
        <v>2117.39</v>
      </c>
      <c r="C1350">
        <v>15.324999999999999</v>
      </c>
      <c r="D1350">
        <v>16.975000000000001</v>
      </c>
      <c r="E1350">
        <v>17.425000000000001</v>
      </c>
      <c r="F1350">
        <v>17.774999999999999</v>
      </c>
      <c r="G1350">
        <v>18.175000000000001</v>
      </c>
      <c r="H1350">
        <v>18.375</v>
      </c>
      <c r="I1350">
        <v>18.7</v>
      </c>
      <c r="J1350">
        <v>18.850000000000001</v>
      </c>
      <c r="K1350">
        <f t="shared" si="105"/>
        <v>1.14961173569912</v>
      </c>
      <c r="L1350">
        <f t="shared" si="106"/>
        <v>0.86985890013715306</v>
      </c>
      <c r="M1350">
        <v>1069024</v>
      </c>
      <c r="N1350">
        <f t="shared" si="104"/>
        <v>2112.3939999999998</v>
      </c>
      <c r="O1350">
        <f t="shared" si="107"/>
        <v>2107.7800000000002</v>
      </c>
      <c r="P1350">
        <f t="shared" si="108"/>
        <v>-9.6099999999996726</v>
      </c>
    </row>
    <row r="1351" spans="1:16" x14ac:dyDescent="0.35">
      <c r="A1351" s="1">
        <v>42066</v>
      </c>
      <c r="B1351">
        <v>2107.7800000000002</v>
      </c>
      <c r="C1351">
        <v>15.775</v>
      </c>
      <c r="D1351">
        <v>17.324999999999999</v>
      </c>
      <c r="E1351">
        <v>17.725000000000001</v>
      </c>
      <c r="F1351">
        <v>17.975000000000001</v>
      </c>
      <c r="G1351">
        <v>18.375</v>
      </c>
      <c r="H1351">
        <v>18.524999999999999</v>
      </c>
      <c r="I1351">
        <v>18.824999999999999</v>
      </c>
      <c r="J1351">
        <v>18.975000000000001</v>
      </c>
      <c r="K1351">
        <f t="shared" si="105"/>
        <v>1.0350120772242224</v>
      </c>
      <c r="L1351">
        <f t="shared" si="106"/>
        <v>0.96617230079273997</v>
      </c>
      <c r="M1351">
        <v>1360283</v>
      </c>
      <c r="N1351">
        <f t="shared" si="104"/>
        <v>2110.8540000000003</v>
      </c>
      <c r="O1351">
        <f t="shared" si="107"/>
        <v>2098.5300000000002</v>
      </c>
      <c r="P1351">
        <f t="shared" si="108"/>
        <v>-9.25</v>
      </c>
    </row>
    <row r="1352" spans="1:16" x14ac:dyDescent="0.35">
      <c r="A1352" s="1">
        <v>42067</v>
      </c>
      <c r="B1352">
        <v>2098.5300000000002</v>
      </c>
      <c r="C1352">
        <v>15.725</v>
      </c>
      <c r="D1352">
        <v>17.324999999999999</v>
      </c>
      <c r="E1352">
        <v>17.675000000000001</v>
      </c>
      <c r="F1352">
        <v>17.925000000000001</v>
      </c>
      <c r="G1352">
        <v>18.3</v>
      </c>
      <c r="H1352">
        <v>18.475000000000001</v>
      </c>
      <c r="I1352">
        <v>18.725000000000001</v>
      </c>
      <c r="J1352">
        <v>18.875</v>
      </c>
      <c r="K1352">
        <f t="shared" si="105"/>
        <v>1.0163342303873975</v>
      </c>
      <c r="L1352">
        <f t="shared" si="106"/>
        <v>0.9839282886485371</v>
      </c>
      <c r="M1352">
        <v>1480462</v>
      </c>
      <c r="N1352">
        <f t="shared" ref="N1352:N1415" si="109">AVERAGE(B1348:B1352)</f>
        <v>2107.788</v>
      </c>
      <c r="O1352">
        <f t="shared" si="107"/>
        <v>2101.04</v>
      </c>
      <c r="P1352">
        <f t="shared" si="108"/>
        <v>2.5099999999997635</v>
      </c>
    </row>
    <row r="1353" spans="1:16" x14ac:dyDescent="0.35">
      <c r="A1353" s="1">
        <v>42068</v>
      </c>
      <c r="B1353">
        <v>2101.04</v>
      </c>
      <c r="C1353">
        <v>15.324999999999999</v>
      </c>
      <c r="D1353">
        <v>17.074999999999999</v>
      </c>
      <c r="E1353">
        <v>17.475000000000001</v>
      </c>
      <c r="F1353">
        <v>17.725000000000001</v>
      </c>
      <c r="G1353">
        <v>18.100000000000001</v>
      </c>
      <c r="H1353">
        <v>18.324999999999999</v>
      </c>
      <c r="I1353">
        <v>18.574999999999999</v>
      </c>
      <c r="J1353">
        <v>18.725000000000001</v>
      </c>
      <c r="K1353">
        <f t="shared" si="105"/>
        <v>1.0980451379610954</v>
      </c>
      <c r="L1353">
        <f t="shared" si="106"/>
        <v>0.91070937380302008</v>
      </c>
      <c r="M1353">
        <v>1096113</v>
      </c>
      <c r="N1353">
        <f t="shared" si="109"/>
        <v>2105.8480000000004</v>
      </c>
      <c r="O1353">
        <f t="shared" si="107"/>
        <v>2071.2600000000002</v>
      </c>
      <c r="P1353">
        <f t="shared" si="108"/>
        <v>-29.779999999999745</v>
      </c>
    </row>
    <row r="1354" spans="1:16" x14ac:dyDescent="0.35">
      <c r="A1354" s="1">
        <v>42069</v>
      </c>
      <c r="B1354">
        <v>2071.2600000000002</v>
      </c>
      <c r="C1354">
        <v>16.225000000000001</v>
      </c>
      <c r="D1354">
        <v>17.774999999999999</v>
      </c>
      <c r="E1354">
        <v>18.024999999999999</v>
      </c>
      <c r="F1354">
        <v>18.175000000000001</v>
      </c>
      <c r="G1354">
        <v>18.425000000000001</v>
      </c>
      <c r="H1354">
        <v>18.574999999999999</v>
      </c>
      <c r="I1354">
        <v>18.850000000000001</v>
      </c>
      <c r="J1354">
        <v>19</v>
      </c>
      <c r="K1354">
        <f t="shared" si="105"/>
        <v>0.87247083455142316</v>
      </c>
      <c r="L1354">
        <f t="shared" si="106"/>
        <v>1.1461701186998936</v>
      </c>
      <c r="M1354">
        <v>1895148</v>
      </c>
      <c r="N1354">
        <f t="shared" si="109"/>
        <v>2099.2000000000003</v>
      </c>
      <c r="O1354">
        <f t="shared" si="107"/>
        <v>2079.4299999999998</v>
      </c>
      <c r="P1354">
        <f t="shared" si="108"/>
        <v>8.169999999999618</v>
      </c>
    </row>
    <row r="1355" spans="1:16" x14ac:dyDescent="0.35">
      <c r="A1355" s="1">
        <v>42072</v>
      </c>
      <c r="B1355">
        <v>2079.4299999999998</v>
      </c>
      <c r="C1355">
        <v>15.824999999999999</v>
      </c>
      <c r="D1355">
        <v>17.574999999999999</v>
      </c>
      <c r="E1355">
        <v>17.875</v>
      </c>
      <c r="F1355">
        <v>18.074999999999999</v>
      </c>
      <c r="G1355">
        <v>18.375</v>
      </c>
      <c r="H1355">
        <v>18.574999999999999</v>
      </c>
      <c r="I1355">
        <v>18.875</v>
      </c>
      <c r="J1355">
        <v>18.975000000000001</v>
      </c>
      <c r="K1355">
        <f t="shared" si="105"/>
        <v>1.0083357929918844</v>
      </c>
      <c r="L1355">
        <f t="shared" si="106"/>
        <v>0.99173311802494801</v>
      </c>
      <c r="M1355">
        <v>1186663</v>
      </c>
      <c r="N1355">
        <f t="shared" si="109"/>
        <v>2091.6080000000002</v>
      </c>
      <c r="O1355">
        <f t="shared" si="107"/>
        <v>2044.16</v>
      </c>
      <c r="P1355">
        <f t="shared" si="108"/>
        <v>-35.269999999999754</v>
      </c>
    </row>
    <row r="1356" spans="1:16" x14ac:dyDescent="0.35">
      <c r="A1356" s="1">
        <v>42073</v>
      </c>
      <c r="B1356">
        <v>2044.16</v>
      </c>
      <c r="C1356">
        <v>16.925000000000001</v>
      </c>
      <c r="D1356">
        <v>18.375</v>
      </c>
      <c r="E1356">
        <v>18.55</v>
      </c>
      <c r="F1356">
        <v>18.675000000000001</v>
      </c>
      <c r="G1356">
        <v>18.95</v>
      </c>
      <c r="H1356">
        <v>19.074999999999999</v>
      </c>
      <c r="I1356">
        <v>19.375</v>
      </c>
      <c r="J1356">
        <v>19.5</v>
      </c>
      <c r="K1356">
        <f t="shared" si="105"/>
        <v>0.80837552049951189</v>
      </c>
      <c r="L1356">
        <f t="shared" si="106"/>
        <v>1.2370488401010453</v>
      </c>
      <c r="M1356">
        <v>1898804</v>
      </c>
      <c r="N1356">
        <f t="shared" si="109"/>
        <v>2078.884</v>
      </c>
      <c r="O1356">
        <f t="shared" si="107"/>
        <v>2040.24</v>
      </c>
      <c r="P1356">
        <f t="shared" si="108"/>
        <v>-3.9200000000000728</v>
      </c>
    </row>
    <row r="1357" spans="1:16" x14ac:dyDescent="0.35">
      <c r="A1357" s="1">
        <v>42074</v>
      </c>
      <c r="B1357">
        <v>2040.24</v>
      </c>
      <c r="C1357">
        <v>17.225000000000001</v>
      </c>
      <c r="D1357">
        <v>18.524999999999999</v>
      </c>
      <c r="E1357">
        <v>18.774999999999999</v>
      </c>
      <c r="F1357">
        <v>18.925000000000001</v>
      </c>
      <c r="G1357">
        <v>19.175000000000001</v>
      </c>
      <c r="H1357">
        <v>19.324999999999999</v>
      </c>
      <c r="I1357">
        <v>19.574999999999999</v>
      </c>
      <c r="J1357">
        <v>19.7</v>
      </c>
      <c r="K1357">
        <f t="shared" si="105"/>
        <v>0.78506568196552784</v>
      </c>
      <c r="L1357">
        <f t="shared" si="106"/>
        <v>1.2737787716008071</v>
      </c>
      <c r="M1357">
        <v>1702228</v>
      </c>
      <c r="N1357">
        <f t="shared" si="109"/>
        <v>2067.2259999999997</v>
      </c>
      <c r="O1357">
        <f t="shared" si="107"/>
        <v>2065.9499999999998</v>
      </c>
      <c r="P1357">
        <f t="shared" si="108"/>
        <v>25.709999999999809</v>
      </c>
    </row>
    <row r="1358" spans="1:16" x14ac:dyDescent="0.35">
      <c r="A1358" s="1">
        <v>42075</v>
      </c>
      <c r="B1358">
        <v>2065.9499999999998</v>
      </c>
      <c r="C1358">
        <v>15.875</v>
      </c>
      <c r="D1358">
        <v>17.425000000000001</v>
      </c>
      <c r="E1358">
        <v>17.925000000000001</v>
      </c>
      <c r="F1358">
        <v>18.225000000000001</v>
      </c>
      <c r="G1358">
        <v>18.524999999999999</v>
      </c>
      <c r="H1358">
        <v>18.725000000000001</v>
      </c>
      <c r="I1358">
        <v>19.024999999999999</v>
      </c>
      <c r="J1358">
        <v>19.175000000000001</v>
      </c>
      <c r="K1358">
        <f t="shared" si="105"/>
        <v>1.0712976110439951</v>
      </c>
      <c r="L1358">
        <f t="shared" si="106"/>
        <v>0.93344742832524885</v>
      </c>
      <c r="M1358">
        <v>1627252</v>
      </c>
      <c r="N1358">
        <f t="shared" si="109"/>
        <v>2060.2080000000001</v>
      </c>
      <c r="O1358">
        <f t="shared" si="107"/>
        <v>2053.4</v>
      </c>
      <c r="P1358">
        <f t="shared" si="108"/>
        <v>-12.549999999999727</v>
      </c>
    </row>
    <row r="1359" spans="1:16" x14ac:dyDescent="0.35">
      <c r="A1359" s="1">
        <v>42076</v>
      </c>
      <c r="B1359">
        <v>2053.4</v>
      </c>
      <c r="C1359">
        <v>16.425000000000001</v>
      </c>
      <c r="D1359">
        <v>17.875</v>
      </c>
      <c r="E1359">
        <v>18.274999999999999</v>
      </c>
      <c r="F1359">
        <v>18.475000000000001</v>
      </c>
      <c r="G1359">
        <v>18.774999999999999</v>
      </c>
      <c r="H1359">
        <v>18.975000000000001</v>
      </c>
      <c r="I1359">
        <v>19.274999999999999</v>
      </c>
      <c r="J1359">
        <v>19.45</v>
      </c>
      <c r="K1359">
        <f t="shared" si="105"/>
        <v>0.96537719312194192</v>
      </c>
      <c r="L1359">
        <f t="shared" si="106"/>
        <v>1.0358645378456592</v>
      </c>
      <c r="M1359">
        <v>1205545</v>
      </c>
      <c r="N1359">
        <f t="shared" si="109"/>
        <v>2056.6359999999995</v>
      </c>
      <c r="O1359">
        <f t="shared" si="107"/>
        <v>2081.19</v>
      </c>
      <c r="P1359">
        <f t="shared" si="108"/>
        <v>27.789999999999964</v>
      </c>
    </row>
    <row r="1360" spans="1:16" x14ac:dyDescent="0.35">
      <c r="A1360" s="1">
        <v>42079</v>
      </c>
      <c r="B1360">
        <v>2081.19</v>
      </c>
      <c r="C1360">
        <v>16.125</v>
      </c>
      <c r="D1360">
        <v>17.475000000000001</v>
      </c>
      <c r="E1360">
        <v>18.024999999999999</v>
      </c>
      <c r="F1360">
        <v>18.225000000000001</v>
      </c>
      <c r="G1360">
        <v>18.524999999999999</v>
      </c>
      <c r="H1360">
        <v>18.725000000000001</v>
      </c>
      <c r="I1360">
        <v>19.024999999999999</v>
      </c>
      <c r="J1360">
        <v>19.175000000000001</v>
      </c>
      <c r="K1360">
        <f t="shared" si="105"/>
        <v>0.99022003326821961</v>
      </c>
      <c r="L1360">
        <f t="shared" si="106"/>
        <v>1.0098765591517085</v>
      </c>
      <c r="M1360">
        <v>945740</v>
      </c>
      <c r="N1360">
        <f t="shared" si="109"/>
        <v>2056.9880000000003</v>
      </c>
      <c r="O1360">
        <f t="shared" si="107"/>
        <v>2074.2800000000002</v>
      </c>
      <c r="P1360">
        <f t="shared" si="108"/>
        <v>-6.9099999999998545</v>
      </c>
    </row>
    <row r="1361" spans="1:16" x14ac:dyDescent="0.35">
      <c r="A1361" s="1">
        <v>42080</v>
      </c>
      <c r="B1361">
        <v>2074.2800000000002</v>
      </c>
      <c r="C1361">
        <v>15.625</v>
      </c>
      <c r="D1361">
        <v>17.375</v>
      </c>
      <c r="E1361">
        <v>17.925000000000001</v>
      </c>
      <c r="F1361">
        <v>18.225000000000001</v>
      </c>
      <c r="G1361">
        <v>18.524999999999999</v>
      </c>
      <c r="H1361">
        <v>18.675000000000001</v>
      </c>
      <c r="I1361">
        <v>19.024999999999999</v>
      </c>
      <c r="J1361">
        <v>19.175000000000001</v>
      </c>
      <c r="K1361">
        <f t="shared" si="105"/>
        <v>1.1471821066048256</v>
      </c>
      <c r="L1361">
        <f t="shared" si="106"/>
        <v>0.8717011834847892</v>
      </c>
      <c r="M1361">
        <v>953277</v>
      </c>
      <c r="N1361">
        <f t="shared" si="109"/>
        <v>2063.0120000000002</v>
      </c>
      <c r="O1361">
        <f t="shared" si="107"/>
        <v>2099.5</v>
      </c>
      <c r="P1361">
        <f t="shared" si="108"/>
        <v>25.2199999999998</v>
      </c>
    </row>
    <row r="1362" spans="1:16" x14ac:dyDescent="0.35">
      <c r="A1362" s="1">
        <v>42081</v>
      </c>
      <c r="B1362">
        <v>2099.5</v>
      </c>
      <c r="C1362">
        <v>16.05</v>
      </c>
      <c r="D1362">
        <v>16.524999999999999</v>
      </c>
      <c r="E1362">
        <v>17.475000000000001</v>
      </c>
      <c r="F1362">
        <v>17.774999999999999</v>
      </c>
      <c r="G1362">
        <v>18.175000000000001</v>
      </c>
      <c r="H1362">
        <v>18.425000000000001</v>
      </c>
      <c r="I1362">
        <v>18.725000000000001</v>
      </c>
      <c r="J1362">
        <v>18.975000000000001</v>
      </c>
      <c r="K1362">
        <f t="shared" si="105"/>
        <v>1.0387094929354823</v>
      </c>
      <c r="L1362">
        <f t="shared" si="106"/>
        <v>0.96273309024442821</v>
      </c>
      <c r="M1362">
        <v>643349</v>
      </c>
      <c r="N1362">
        <f t="shared" si="109"/>
        <v>2074.8640000000005</v>
      </c>
      <c r="O1362">
        <f t="shared" si="107"/>
        <v>2089.27</v>
      </c>
      <c r="P1362">
        <f t="shared" si="108"/>
        <v>-10.230000000000018</v>
      </c>
    </row>
    <row r="1363" spans="1:16" x14ac:dyDescent="0.35">
      <c r="A1363" s="1">
        <v>42082</v>
      </c>
      <c r="B1363">
        <v>2089.27</v>
      </c>
      <c r="C1363">
        <v>16.524999999999999</v>
      </c>
      <c r="D1363">
        <v>17.675000000000001</v>
      </c>
      <c r="E1363">
        <v>18.024999999999999</v>
      </c>
      <c r="F1363">
        <v>18.425000000000001</v>
      </c>
      <c r="G1363">
        <v>18.625</v>
      </c>
      <c r="H1363">
        <v>18.925000000000001</v>
      </c>
      <c r="I1363">
        <v>19.125</v>
      </c>
      <c r="J1363">
        <v>19.175000000000001</v>
      </c>
      <c r="K1363">
        <f t="shared" si="105"/>
        <v>0.89232841487873782</v>
      </c>
      <c r="L1363">
        <f t="shared" si="106"/>
        <v>1.120663629361051</v>
      </c>
      <c r="M1363">
        <v>337006</v>
      </c>
      <c r="N1363">
        <f t="shared" si="109"/>
        <v>2079.5280000000002</v>
      </c>
      <c r="O1363">
        <f t="shared" si="107"/>
        <v>2108.1</v>
      </c>
      <c r="P1363">
        <f t="shared" si="108"/>
        <v>18.829999999999927</v>
      </c>
    </row>
    <row r="1364" spans="1:16" x14ac:dyDescent="0.35">
      <c r="A1364" s="1">
        <v>42083</v>
      </c>
      <c r="B1364">
        <v>2108.1</v>
      </c>
      <c r="C1364">
        <v>16.175000000000001</v>
      </c>
      <c r="D1364">
        <v>17.625</v>
      </c>
      <c r="E1364">
        <v>18.024999999999999</v>
      </c>
      <c r="F1364">
        <v>18.425000000000001</v>
      </c>
      <c r="G1364">
        <v>18.574999999999999</v>
      </c>
      <c r="H1364">
        <v>18.925000000000001</v>
      </c>
      <c r="I1364">
        <v>19.149999999999999</v>
      </c>
      <c r="J1364">
        <v>19.225000000000001</v>
      </c>
      <c r="K1364">
        <f t="shared" si="105"/>
        <v>1.0069346605983356</v>
      </c>
      <c r="L1364">
        <f t="shared" si="106"/>
        <v>0.99311309773147061</v>
      </c>
      <c r="M1364">
        <v>55066</v>
      </c>
      <c r="N1364">
        <f t="shared" si="109"/>
        <v>2090.4679999999998</v>
      </c>
      <c r="O1364">
        <f t="shared" si="107"/>
        <v>2104.42</v>
      </c>
      <c r="P1364">
        <f t="shared" si="108"/>
        <v>-3.6799999999998363</v>
      </c>
    </row>
    <row r="1365" spans="1:16" x14ac:dyDescent="0.35">
      <c r="A1365" s="1">
        <v>42086</v>
      </c>
      <c r="B1365">
        <v>2104.42</v>
      </c>
      <c r="C1365">
        <v>16.074999999999999</v>
      </c>
      <c r="D1365">
        <v>17.625</v>
      </c>
      <c r="E1365">
        <v>18.024999999999999</v>
      </c>
      <c r="F1365">
        <v>18.425000000000001</v>
      </c>
      <c r="G1365">
        <v>18.574999999999999</v>
      </c>
      <c r="H1365">
        <v>18.875</v>
      </c>
      <c r="I1365">
        <v>19.125</v>
      </c>
      <c r="J1365">
        <v>19.175000000000001</v>
      </c>
      <c r="K1365">
        <f t="shared" si="105"/>
        <v>1.0225144078621655</v>
      </c>
      <c r="L1365">
        <f t="shared" si="106"/>
        <v>0.97798132946680161</v>
      </c>
      <c r="M1365">
        <v>957424</v>
      </c>
      <c r="N1365">
        <f t="shared" si="109"/>
        <v>2095.1140000000005</v>
      </c>
      <c r="O1365">
        <f t="shared" si="107"/>
        <v>2091.5</v>
      </c>
      <c r="P1365">
        <f t="shared" si="108"/>
        <v>-12.920000000000073</v>
      </c>
    </row>
    <row r="1366" spans="1:16" x14ac:dyDescent="0.35">
      <c r="A1366" s="1">
        <v>42087</v>
      </c>
      <c r="B1366">
        <v>2091.5</v>
      </c>
      <c r="C1366">
        <v>15.875</v>
      </c>
      <c r="D1366">
        <v>17.574999999999999</v>
      </c>
      <c r="E1366">
        <v>18.024999999999999</v>
      </c>
      <c r="F1366">
        <v>18.375</v>
      </c>
      <c r="G1366">
        <v>18.574999999999999</v>
      </c>
      <c r="H1366">
        <v>18.875</v>
      </c>
      <c r="I1366">
        <v>19.125</v>
      </c>
      <c r="J1366">
        <v>19.2</v>
      </c>
      <c r="K1366">
        <f t="shared" si="105"/>
        <v>1.0895147592916241</v>
      </c>
      <c r="L1366">
        <f t="shared" si="106"/>
        <v>0.91783979195488419</v>
      </c>
      <c r="M1366">
        <v>1191209</v>
      </c>
      <c r="N1366">
        <f t="shared" si="109"/>
        <v>2098.558</v>
      </c>
      <c r="O1366">
        <f t="shared" si="107"/>
        <v>2061.0500000000002</v>
      </c>
      <c r="P1366">
        <f t="shared" si="108"/>
        <v>-30.449999999999818</v>
      </c>
    </row>
    <row r="1367" spans="1:16" x14ac:dyDescent="0.35">
      <c r="A1367" s="1">
        <v>42088</v>
      </c>
      <c r="B1367">
        <v>2061.0500000000002</v>
      </c>
      <c r="C1367">
        <v>16.574999999999999</v>
      </c>
      <c r="D1367">
        <v>18.074999999999999</v>
      </c>
      <c r="E1367">
        <v>18.475000000000001</v>
      </c>
      <c r="F1367">
        <v>18.774999999999999</v>
      </c>
      <c r="G1367">
        <v>18.925000000000001</v>
      </c>
      <c r="H1367">
        <v>19.175000000000001</v>
      </c>
      <c r="I1367">
        <v>19.425000000000001</v>
      </c>
      <c r="J1367">
        <v>19.475000000000001</v>
      </c>
      <c r="K1367">
        <f t="shared" si="105"/>
        <v>0.94896560226686588</v>
      </c>
      <c r="L1367">
        <f t="shared" si="106"/>
        <v>1.0537789753508708</v>
      </c>
      <c r="M1367">
        <v>1777031</v>
      </c>
      <c r="N1367">
        <f t="shared" si="109"/>
        <v>2090.8679999999999</v>
      </c>
      <c r="O1367">
        <f t="shared" si="107"/>
        <v>2056.15</v>
      </c>
      <c r="P1367">
        <f t="shared" si="108"/>
        <v>-4.9000000000000909</v>
      </c>
    </row>
    <row r="1368" spans="1:16" x14ac:dyDescent="0.35">
      <c r="A1368" s="1">
        <v>42089</v>
      </c>
      <c r="B1368">
        <v>2056.15</v>
      </c>
      <c r="C1368">
        <v>16.475000000000001</v>
      </c>
      <c r="D1368">
        <v>17.824999999999999</v>
      </c>
      <c r="E1368">
        <v>18.274999999999999</v>
      </c>
      <c r="F1368">
        <v>18.625</v>
      </c>
      <c r="G1368">
        <v>18.774999999999999</v>
      </c>
      <c r="H1368">
        <v>19.074999999999999</v>
      </c>
      <c r="I1368">
        <v>19.274999999999999</v>
      </c>
      <c r="J1368">
        <v>19.375</v>
      </c>
      <c r="K1368">
        <f t="shared" si="105"/>
        <v>0.95496821188680647</v>
      </c>
      <c r="L1368">
        <f t="shared" si="106"/>
        <v>1.0471552744402044</v>
      </c>
      <c r="M1368">
        <v>1839564</v>
      </c>
      <c r="N1368">
        <f t="shared" si="109"/>
        <v>2084.2439999999997</v>
      </c>
      <c r="O1368">
        <f t="shared" si="107"/>
        <v>2061.02</v>
      </c>
      <c r="P1368">
        <f t="shared" si="108"/>
        <v>4.8699999999998909</v>
      </c>
    </row>
    <row r="1369" spans="1:16" x14ac:dyDescent="0.35">
      <c r="A1369" s="1">
        <v>42090</v>
      </c>
      <c r="B1369">
        <v>2061.02</v>
      </c>
      <c r="C1369">
        <v>16.225000000000001</v>
      </c>
      <c r="D1369">
        <v>17.725000000000001</v>
      </c>
      <c r="E1369">
        <v>18.175000000000001</v>
      </c>
      <c r="F1369">
        <v>18.524999999999999</v>
      </c>
      <c r="G1369">
        <v>18.774999999999999</v>
      </c>
      <c r="H1369">
        <v>19.125</v>
      </c>
      <c r="I1369">
        <v>19.324999999999999</v>
      </c>
      <c r="J1369">
        <v>19.399999999999999</v>
      </c>
      <c r="K1369">
        <f t="shared" si="105"/>
        <v>1.0538142879897894</v>
      </c>
      <c r="L1369">
        <f t="shared" si="106"/>
        <v>0.94893380303996144</v>
      </c>
      <c r="M1369">
        <v>1158816</v>
      </c>
      <c r="N1369">
        <f t="shared" si="109"/>
        <v>2074.8280000000004</v>
      </c>
      <c r="O1369">
        <f t="shared" si="107"/>
        <v>2086.2399999999998</v>
      </c>
      <c r="P1369">
        <f t="shared" si="108"/>
        <v>25.2199999999998</v>
      </c>
    </row>
    <row r="1370" spans="1:16" x14ac:dyDescent="0.35">
      <c r="A1370" s="1">
        <v>42093</v>
      </c>
      <c r="B1370">
        <v>2086.2399999999998</v>
      </c>
      <c r="C1370">
        <v>15.775</v>
      </c>
      <c r="D1370">
        <v>17.375</v>
      </c>
      <c r="E1370">
        <v>17.925000000000001</v>
      </c>
      <c r="F1370">
        <v>18.425000000000001</v>
      </c>
      <c r="G1370">
        <v>18.675000000000001</v>
      </c>
      <c r="H1370">
        <v>18.975000000000001</v>
      </c>
      <c r="I1370">
        <v>19.274999999999999</v>
      </c>
      <c r="J1370">
        <v>19.324999999999999</v>
      </c>
      <c r="K1370">
        <f t="shared" si="105"/>
        <v>1.1911691435608245</v>
      </c>
      <c r="L1370">
        <f t="shared" si="106"/>
        <v>0.83951133674487866</v>
      </c>
      <c r="M1370">
        <v>1218573</v>
      </c>
      <c r="N1370">
        <f t="shared" si="109"/>
        <v>2071.192</v>
      </c>
      <c r="O1370">
        <f t="shared" si="107"/>
        <v>2067.89</v>
      </c>
      <c r="P1370">
        <f t="shared" si="108"/>
        <v>-18.349999999999909</v>
      </c>
    </row>
    <row r="1371" spans="1:16" x14ac:dyDescent="0.35">
      <c r="A1371" s="1">
        <v>42094</v>
      </c>
      <c r="B1371">
        <v>2067.89</v>
      </c>
      <c r="C1371">
        <v>16.274999999999999</v>
      </c>
      <c r="D1371">
        <v>17.824999999999999</v>
      </c>
      <c r="E1371">
        <v>18.324999999999999</v>
      </c>
      <c r="F1371">
        <v>18.675000000000001</v>
      </c>
      <c r="G1371">
        <v>18.875</v>
      </c>
      <c r="H1371">
        <v>19.175000000000001</v>
      </c>
      <c r="I1371">
        <v>19.475000000000001</v>
      </c>
      <c r="J1371">
        <v>19.524999999999999</v>
      </c>
      <c r="K1371">
        <f t="shared" si="105"/>
        <v>1.0731920011948339</v>
      </c>
      <c r="L1371">
        <f t="shared" si="106"/>
        <v>0.93179971420459162</v>
      </c>
      <c r="M1371">
        <v>1595256</v>
      </c>
      <c r="N1371">
        <f t="shared" si="109"/>
        <v>2066.4700000000003</v>
      </c>
      <c r="O1371">
        <f t="shared" si="107"/>
        <v>2059.69</v>
      </c>
      <c r="P1371">
        <f t="shared" si="108"/>
        <v>-8.1999999999998181</v>
      </c>
    </row>
    <row r="1372" spans="1:16" x14ac:dyDescent="0.35">
      <c r="A1372" s="1">
        <v>42095</v>
      </c>
      <c r="B1372">
        <v>2059.69</v>
      </c>
      <c r="C1372">
        <v>16.024999999999999</v>
      </c>
      <c r="D1372">
        <v>17.675000000000001</v>
      </c>
      <c r="E1372">
        <v>18.274999999999999</v>
      </c>
      <c r="F1372">
        <v>18.675000000000001</v>
      </c>
      <c r="G1372">
        <v>18.925000000000001</v>
      </c>
      <c r="H1372">
        <v>19.274999999999999</v>
      </c>
      <c r="I1372">
        <v>19.475000000000001</v>
      </c>
      <c r="J1372">
        <v>19.600000000000001</v>
      </c>
      <c r="K1372">
        <f t="shared" si="105"/>
        <v>1.1849455608351207</v>
      </c>
      <c r="L1372">
        <f t="shared" si="106"/>
        <v>0.84392062644230204</v>
      </c>
      <c r="M1372">
        <v>1818384</v>
      </c>
      <c r="N1372">
        <f t="shared" si="109"/>
        <v>2066.1979999999999</v>
      </c>
      <c r="O1372">
        <f t="shared" si="107"/>
        <v>2066.96</v>
      </c>
      <c r="P1372">
        <f t="shared" si="108"/>
        <v>7.2699999999999818</v>
      </c>
    </row>
    <row r="1373" spans="1:16" x14ac:dyDescent="0.35">
      <c r="A1373" s="1">
        <v>42096</v>
      </c>
      <c r="B1373">
        <v>2066.96</v>
      </c>
      <c r="C1373">
        <v>15.625</v>
      </c>
      <c r="D1373">
        <v>17.475000000000001</v>
      </c>
      <c r="E1373">
        <v>18.125</v>
      </c>
      <c r="F1373">
        <v>18.625</v>
      </c>
      <c r="G1373">
        <v>18.875</v>
      </c>
      <c r="H1373">
        <v>19.225000000000001</v>
      </c>
      <c r="I1373">
        <v>19.524999999999999</v>
      </c>
      <c r="J1373">
        <v>19.600000000000001</v>
      </c>
      <c r="K1373">
        <f t="shared" si="105"/>
        <v>1.3251642418421736</v>
      </c>
      <c r="L1373">
        <f t="shared" si="106"/>
        <v>0.7546234409478576</v>
      </c>
      <c r="M1373">
        <v>1044908</v>
      </c>
      <c r="N1373">
        <f t="shared" si="109"/>
        <v>2068.3599999999997</v>
      </c>
      <c r="O1373">
        <f t="shared" si="107"/>
        <v>2080.62</v>
      </c>
      <c r="P1373">
        <f t="shared" si="108"/>
        <v>13.659999999999854</v>
      </c>
    </row>
    <row r="1374" spans="1:16" x14ac:dyDescent="0.35">
      <c r="A1374" s="1">
        <v>42097</v>
      </c>
      <c r="B1374">
        <v>2080.62</v>
      </c>
      <c r="C1374">
        <v>15.275</v>
      </c>
      <c r="D1374">
        <v>17.125</v>
      </c>
      <c r="E1374">
        <v>17.824999999999999</v>
      </c>
      <c r="F1374">
        <v>18.274999999999999</v>
      </c>
      <c r="G1374">
        <v>18.524999999999999</v>
      </c>
      <c r="H1374">
        <v>18.925000000000001</v>
      </c>
      <c r="I1374">
        <v>19.225000000000001</v>
      </c>
      <c r="J1374">
        <v>19.375</v>
      </c>
      <c r="K1374">
        <f t="shared" si="105"/>
        <v>1.3513055856149956</v>
      </c>
      <c r="L1374">
        <f t="shared" si="106"/>
        <v>0.74002506216599995</v>
      </c>
      <c r="M1374">
        <v>95921</v>
      </c>
      <c r="N1374">
        <f t="shared" si="109"/>
        <v>2072.2799999999997</v>
      </c>
      <c r="O1374">
        <f t="shared" si="107"/>
        <v>2080.62</v>
      </c>
      <c r="P1374">
        <f t="shared" si="108"/>
        <v>0</v>
      </c>
    </row>
    <row r="1375" spans="1:16" x14ac:dyDescent="0.35">
      <c r="A1375" s="1">
        <v>42100</v>
      </c>
      <c r="B1375">
        <v>2080.62</v>
      </c>
      <c r="C1375">
        <v>15.275</v>
      </c>
      <c r="D1375">
        <v>17.125</v>
      </c>
      <c r="E1375">
        <v>17.824999999999999</v>
      </c>
      <c r="F1375">
        <v>18.274999999999999</v>
      </c>
      <c r="G1375">
        <v>18.524999999999999</v>
      </c>
      <c r="H1375">
        <v>18.925000000000001</v>
      </c>
      <c r="I1375">
        <v>19.225000000000001</v>
      </c>
      <c r="J1375">
        <v>19.375</v>
      </c>
      <c r="K1375">
        <f t="shared" si="105"/>
        <v>1.3513055856149956</v>
      </c>
      <c r="L1375">
        <f t="shared" si="106"/>
        <v>0.74002506216599995</v>
      </c>
      <c r="M1375">
        <v>938538</v>
      </c>
      <c r="N1375">
        <f t="shared" si="109"/>
        <v>2071.1559999999999</v>
      </c>
      <c r="O1375">
        <f t="shared" si="107"/>
        <v>2076.33</v>
      </c>
      <c r="P1375">
        <f t="shared" si="108"/>
        <v>-4.2899999999999636</v>
      </c>
    </row>
    <row r="1376" spans="1:16" x14ac:dyDescent="0.35">
      <c r="A1376" s="1">
        <v>42101</v>
      </c>
      <c r="B1376">
        <v>2076.33</v>
      </c>
      <c r="C1376">
        <v>15.275</v>
      </c>
      <c r="D1376">
        <v>17.074999999999999</v>
      </c>
      <c r="E1376">
        <v>17.774999999999999</v>
      </c>
      <c r="F1376">
        <v>18.225000000000001</v>
      </c>
      <c r="G1376">
        <v>18.475000000000001</v>
      </c>
      <c r="H1376">
        <v>18.824999999999999</v>
      </c>
      <c r="I1376">
        <v>19.175000000000001</v>
      </c>
      <c r="J1376">
        <v>19.324999999999999</v>
      </c>
      <c r="K1376">
        <f t="shared" si="105"/>
        <v>1.3321404634218248</v>
      </c>
      <c r="L1376">
        <f t="shared" si="106"/>
        <v>0.75067159016499907</v>
      </c>
      <c r="M1376">
        <v>1032728</v>
      </c>
      <c r="N1376">
        <f t="shared" si="109"/>
        <v>2072.8440000000001</v>
      </c>
      <c r="O1376">
        <f t="shared" si="107"/>
        <v>2081.9</v>
      </c>
      <c r="P1376">
        <f t="shared" si="108"/>
        <v>5.5700000000001637</v>
      </c>
    </row>
    <row r="1377" spans="1:16" x14ac:dyDescent="0.35">
      <c r="A1377" s="1">
        <v>42102</v>
      </c>
      <c r="B1377">
        <v>2081.9</v>
      </c>
      <c r="C1377">
        <v>14.824999999999999</v>
      </c>
      <c r="D1377">
        <v>16.725000000000001</v>
      </c>
      <c r="E1377">
        <v>17.574999999999999</v>
      </c>
      <c r="F1377">
        <v>18.125</v>
      </c>
      <c r="G1377">
        <v>18.475000000000001</v>
      </c>
      <c r="H1377">
        <v>18.824999999999999</v>
      </c>
      <c r="I1377">
        <v>19.175000000000001</v>
      </c>
      <c r="J1377">
        <v>19.324999999999999</v>
      </c>
      <c r="K1377">
        <f t="shared" si="105"/>
        <v>1.5039085980964972</v>
      </c>
      <c r="L1377">
        <f t="shared" si="106"/>
        <v>0.66493402675249269</v>
      </c>
      <c r="M1377">
        <v>1216620</v>
      </c>
      <c r="N1377">
        <f t="shared" si="109"/>
        <v>2077.2859999999996</v>
      </c>
      <c r="O1377">
        <f t="shared" si="107"/>
        <v>2091.1799999999998</v>
      </c>
      <c r="P1377">
        <f t="shared" si="108"/>
        <v>9.2799999999997453</v>
      </c>
    </row>
    <row r="1378" spans="1:16" x14ac:dyDescent="0.35">
      <c r="A1378" s="1">
        <v>42103</v>
      </c>
      <c r="B1378">
        <v>2091.1799999999998</v>
      </c>
      <c r="C1378">
        <v>14.074999999999999</v>
      </c>
      <c r="D1378">
        <v>16.175000000000001</v>
      </c>
      <c r="E1378">
        <v>17.125</v>
      </c>
      <c r="F1378">
        <v>17.725000000000001</v>
      </c>
      <c r="G1378">
        <v>18.125</v>
      </c>
      <c r="H1378">
        <v>18.574999999999999</v>
      </c>
      <c r="I1378">
        <v>18.975000000000001</v>
      </c>
      <c r="J1378">
        <v>19.125</v>
      </c>
      <c r="K1378">
        <f t="shared" si="105"/>
        <v>1.6919452034355524</v>
      </c>
      <c r="L1378">
        <f t="shared" si="106"/>
        <v>0.59103568955393226</v>
      </c>
      <c r="M1378">
        <v>1209325</v>
      </c>
      <c r="N1378">
        <f t="shared" si="109"/>
        <v>2082.13</v>
      </c>
      <c r="O1378">
        <f t="shared" si="107"/>
        <v>2102.06</v>
      </c>
      <c r="P1378">
        <f t="shared" si="108"/>
        <v>10.880000000000109</v>
      </c>
    </row>
    <row r="1379" spans="1:16" x14ac:dyDescent="0.35">
      <c r="A1379" s="1">
        <v>42104</v>
      </c>
      <c r="B1379">
        <v>2102.06</v>
      </c>
      <c r="C1379">
        <v>13.425000000000001</v>
      </c>
      <c r="D1379">
        <v>15.425000000000001</v>
      </c>
      <c r="E1379">
        <v>16.475000000000001</v>
      </c>
      <c r="F1379">
        <v>17.175000000000001</v>
      </c>
      <c r="G1379">
        <v>17.600000000000001</v>
      </c>
      <c r="H1379">
        <v>18.074999999999999</v>
      </c>
      <c r="I1379">
        <v>18.475000000000001</v>
      </c>
      <c r="J1379">
        <v>18.7</v>
      </c>
      <c r="K1379">
        <f t="shared" si="105"/>
        <v>1.7766717479602132</v>
      </c>
      <c r="L1379">
        <f t="shared" si="106"/>
        <v>0.5628501726039683</v>
      </c>
      <c r="M1379">
        <v>879754</v>
      </c>
      <c r="N1379">
        <f t="shared" si="109"/>
        <v>2086.4180000000001</v>
      </c>
      <c r="O1379">
        <f t="shared" si="107"/>
        <v>2092.4299999999998</v>
      </c>
      <c r="P1379">
        <f t="shared" si="108"/>
        <v>-9.6300000000001091</v>
      </c>
    </row>
    <row r="1380" spans="1:16" x14ac:dyDescent="0.35">
      <c r="A1380" s="1">
        <v>42107</v>
      </c>
      <c r="B1380">
        <v>2092.4299999999998</v>
      </c>
      <c r="C1380">
        <v>14.324999999999999</v>
      </c>
      <c r="D1380">
        <v>16.074999999999999</v>
      </c>
      <c r="E1380">
        <v>17.024999999999999</v>
      </c>
      <c r="F1380">
        <v>17.574999999999999</v>
      </c>
      <c r="G1380">
        <v>17.975000000000001</v>
      </c>
      <c r="H1380">
        <v>18.375</v>
      </c>
      <c r="I1380">
        <v>18.774999999999999</v>
      </c>
      <c r="J1380">
        <v>18.975000000000001</v>
      </c>
      <c r="K1380">
        <f t="shared" si="105"/>
        <v>1.5599336066457632</v>
      </c>
      <c r="L1380">
        <f t="shared" si="106"/>
        <v>0.64105292413710047</v>
      </c>
      <c r="M1380">
        <v>1069908</v>
      </c>
      <c r="N1380">
        <f t="shared" si="109"/>
        <v>2088.7799999999997</v>
      </c>
      <c r="O1380">
        <f t="shared" si="107"/>
        <v>2095.84</v>
      </c>
      <c r="P1380">
        <f t="shared" si="108"/>
        <v>3.4100000000003092</v>
      </c>
    </row>
    <row r="1381" spans="1:16" x14ac:dyDescent="0.35">
      <c r="A1381" s="1">
        <v>42108</v>
      </c>
      <c r="B1381">
        <v>2095.84</v>
      </c>
      <c r="C1381">
        <v>13.574999999999999</v>
      </c>
      <c r="D1381">
        <v>15.625</v>
      </c>
      <c r="E1381">
        <v>16.774999999999999</v>
      </c>
      <c r="F1381">
        <v>17.475000000000001</v>
      </c>
      <c r="G1381">
        <v>17.925000000000001</v>
      </c>
      <c r="H1381">
        <v>18.399999999999999</v>
      </c>
      <c r="I1381">
        <v>18.774999999999999</v>
      </c>
      <c r="J1381">
        <v>18.975000000000001</v>
      </c>
      <c r="K1381">
        <f t="shared" si="105"/>
        <v>1.8312240978177883</v>
      </c>
      <c r="L1381">
        <f t="shared" si="106"/>
        <v>0.54608280941238607</v>
      </c>
      <c r="M1381">
        <v>1262993</v>
      </c>
      <c r="N1381">
        <f t="shared" si="109"/>
        <v>2092.6819999999998</v>
      </c>
      <c r="O1381">
        <f t="shared" si="107"/>
        <v>2106.63</v>
      </c>
      <c r="P1381">
        <f t="shared" si="108"/>
        <v>10.789999999999964</v>
      </c>
    </row>
    <row r="1382" spans="1:16" x14ac:dyDescent="0.35">
      <c r="A1382" s="1">
        <v>42109</v>
      </c>
      <c r="B1382">
        <v>2106.63</v>
      </c>
      <c r="C1382">
        <v>13.25</v>
      </c>
      <c r="D1382">
        <v>15.324999999999999</v>
      </c>
      <c r="E1382">
        <v>16.574999999999999</v>
      </c>
      <c r="F1382">
        <v>17.324999999999999</v>
      </c>
      <c r="G1382">
        <v>17.774999999999999</v>
      </c>
      <c r="H1382">
        <v>18.274999999999999</v>
      </c>
      <c r="I1382">
        <v>18.725000000000001</v>
      </c>
      <c r="J1382">
        <v>18.925000000000001</v>
      </c>
      <c r="K1382">
        <f t="shared" si="105"/>
        <v>1.9293983842120133</v>
      </c>
      <c r="L1382">
        <f t="shared" si="106"/>
        <v>0.5182962773177664</v>
      </c>
      <c r="M1382">
        <v>1044340</v>
      </c>
      <c r="N1382">
        <f t="shared" si="109"/>
        <v>2097.6279999999997</v>
      </c>
      <c r="O1382">
        <f t="shared" si="107"/>
        <v>2104.9899999999998</v>
      </c>
      <c r="P1382">
        <f t="shared" si="108"/>
        <v>-1.6400000000003274</v>
      </c>
    </row>
    <row r="1383" spans="1:16" x14ac:dyDescent="0.35">
      <c r="A1383" s="1">
        <v>42110</v>
      </c>
      <c r="B1383">
        <v>2104.9899999999998</v>
      </c>
      <c r="C1383">
        <v>15.125</v>
      </c>
      <c r="D1383">
        <v>16.475000000000001</v>
      </c>
      <c r="E1383">
        <v>17.324999999999999</v>
      </c>
      <c r="F1383">
        <v>17.774999999999999</v>
      </c>
      <c r="G1383">
        <v>18.225000000000001</v>
      </c>
      <c r="H1383">
        <v>18.625</v>
      </c>
      <c r="I1383">
        <v>18.875</v>
      </c>
      <c r="J1383">
        <v>18.95</v>
      </c>
      <c r="K1383">
        <f t="shared" si="105"/>
        <v>1.3280246810851928</v>
      </c>
      <c r="L1383">
        <f t="shared" si="106"/>
        <v>0.75299805360759708</v>
      </c>
      <c r="M1383">
        <v>1110320</v>
      </c>
      <c r="N1383">
        <f t="shared" si="109"/>
        <v>2100.39</v>
      </c>
      <c r="O1383">
        <f t="shared" si="107"/>
        <v>2081.1799999999998</v>
      </c>
      <c r="P1383">
        <f t="shared" si="108"/>
        <v>-23.809999999999945</v>
      </c>
    </row>
    <row r="1384" spans="1:16" x14ac:dyDescent="0.35">
      <c r="A1384" s="1">
        <v>42111</v>
      </c>
      <c r="B1384">
        <v>2081.1799999999998</v>
      </c>
      <c r="C1384">
        <v>15.675000000000001</v>
      </c>
      <c r="D1384">
        <v>16.875</v>
      </c>
      <c r="E1384">
        <v>17.625</v>
      </c>
      <c r="F1384">
        <v>18.024999999999999</v>
      </c>
      <c r="G1384">
        <v>18.524999999999999</v>
      </c>
      <c r="H1384">
        <v>18.875</v>
      </c>
      <c r="I1384">
        <v>19.125</v>
      </c>
      <c r="J1384">
        <v>19.2</v>
      </c>
      <c r="K1384">
        <f t="shared" si="105"/>
        <v>1.22816191783843</v>
      </c>
      <c r="L1384">
        <f t="shared" si="106"/>
        <v>0.81422488800174175</v>
      </c>
      <c r="M1384">
        <v>1819414</v>
      </c>
      <c r="N1384">
        <f t="shared" si="109"/>
        <v>2096.2139999999999</v>
      </c>
      <c r="O1384">
        <f t="shared" si="107"/>
        <v>2100.4</v>
      </c>
      <c r="P1384">
        <f t="shared" si="108"/>
        <v>19.220000000000255</v>
      </c>
    </row>
    <row r="1385" spans="1:16" x14ac:dyDescent="0.35">
      <c r="A1385" s="1">
        <v>42114</v>
      </c>
      <c r="B1385">
        <v>2100.4</v>
      </c>
      <c r="C1385">
        <v>15.175000000000001</v>
      </c>
      <c r="D1385">
        <v>16.574999999999999</v>
      </c>
      <c r="E1385">
        <v>17.375</v>
      </c>
      <c r="F1385">
        <v>17.774999999999999</v>
      </c>
      <c r="G1385">
        <v>18.274999999999999</v>
      </c>
      <c r="H1385">
        <v>18.675000000000001</v>
      </c>
      <c r="I1385">
        <v>18.925000000000001</v>
      </c>
      <c r="J1385">
        <v>18.975000000000001</v>
      </c>
      <c r="K1385">
        <f t="shared" si="105"/>
        <v>1.3178547231878679</v>
      </c>
      <c r="L1385">
        <f t="shared" si="106"/>
        <v>0.7588089812972838</v>
      </c>
      <c r="M1385">
        <v>1117632</v>
      </c>
      <c r="N1385">
        <f t="shared" si="109"/>
        <v>2097.808</v>
      </c>
      <c r="O1385">
        <f t="shared" si="107"/>
        <v>2097.29</v>
      </c>
      <c r="P1385">
        <f t="shared" si="108"/>
        <v>-3.1100000000001273</v>
      </c>
    </row>
    <row r="1386" spans="1:16" x14ac:dyDescent="0.35">
      <c r="A1386" s="1">
        <v>42115</v>
      </c>
      <c r="B1386">
        <v>2097.29</v>
      </c>
      <c r="C1386">
        <v>15.125</v>
      </c>
      <c r="D1386">
        <v>16.524999999999999</v>
      </c>
      <c r="E1386">
        <v>17.324999999999999</v>
      </c>
      <c r="F1386">
        <v>17.725000000000001</v>
      </c>
      <c r="G1386">
        <v>18.225000000000001</v>
      </c>
      <c r="H1386">
        <v>18.675000000000001</v>
      </c>
      <c r="I1386">
        <v>18.925000000000001</v>
      </c>
      <c r="J1386">
        <v>19.024999999999999</v>
      </c>
      <c r="K1386">
        <f t="shared" si="105"/>
        <v>1.3434862698006476</v>
      </c>
      <c r="L1386">
        <f t="shared" si="106"/>
        <v>0.74433213236215989</v>
      </c>
      <c r="M1386">
        <v>1048695</v>
      </c>
      <c r="N1386">
        <f t="shared" si="109"/>
        <v>2098.0979999999995</v>
      </c>
      <c r="O1386">
        <f t="shared" si="107"/>
        <v>2107.96</v>
      </c>
      <c r="P1386">
        <f t="shared" si="108"/>
        <v>10.670000000000073</v>
      </c>
    </row>
    <row r="1387" spans="1:16" x14ac:dyDescent="0.35">
      <c r="A1387" s="1">
        <v>42116</v>
      </c>
      <c r="B1387">
        <v>2107.96</v>
      </c>
      <c r="C1387">
        <v>14.925000000000001</v>
      </c>
      <c r="D1387">
        <v>16.324999999999999</v>
      </c>
      <c r="E1387">
        <v>17.175000000000001</v>
      </c>
      <c r="F1387">
        <v>17.600000000000001</v>
      </c>
      <c r="G1387">
        <v>18.125</v>
      </c>
      <c r="H1387">
        <v>18.574999999999999</v>
      </c>
      <c r="I1387">
        <v>18.875</v>
      </c>
      <c r="J1387">
        <v>18.975000000000001</v>
      </c>
      <c r="K1387">
        <f t="shared" si="105"/>
        <v>1.3988794941973073</v>
      </c>
      <c r="L1387">
        <f t="shared" si="106"/>
        <v>0.71485785884209507</v>
      </c>
      <c r="M1387">
        <v>1187004</v>
      </c>
      <c r="N1387">
        <f t="shared" si="109"/>
        <v>2098.364</v>
      </c>
      <c r="O1387">
        <f t="shared" si="107"/>
        <v>2112.9299999999998</v>
      </c>
      <c r="P1387">
        <f t="shared" si="108"/>
        <v>4.9699999999997999</v>
      </c>
    </row>
    <row r="1388" spans="1:16" x14ac:dyDescent="0.35">
      <c r="A1388" s="1">
        <v>42117</v>
      </c>
      <c r="B1388">
        <v>2112.9299999999998</v>
      </c>
      <c r="C1388">
        <v>14.725</v>
      </c>
      <c r="D1388">
        <v>16.175000000000001</v>
      </c>
      <c r="E1388">
        <v>17.024999999999999</v>
      </c>
      <c r="F1388">
        <v>17.475000000000001</v>
      </c>
      <c r="G1388">
        <v>18.024999999999999</v>
      </c>
      <c r="H1388">
        <v>18.475000000000001</v>
      </c>
      <c r="I1388">
        <v>18.725000000000001</v>
      </c>
      <c r="J1388">
        <v>18.824999999999999</v>
      </c>
      <c r="K1388">
        <f t="shared" si="105"/>
        <v>1.4206229770270307</v>
      </c>
      <c r="L1388">
        <f t="shared" si="106"/>
        <v>0.7039165325149972</v>
      </c>
      <c r="M1388">
        <v>1361370</v>
      </c>
      <c r="N1388">
        <f t="shared" si="109"/>
        <v>2099.9520000000002</v>
      </c>
      <c r="O1388">
        <f t="shared" si="107"/>
        <v>2117.69</v>
      </c>
      <c r="P1388">
        <f t="shared" si="108"/>
        <v>4.7600000000002183</v>
      </c>
    </row>
    <row r="1389" spans="1:16" x14ac:dyDescent="0.35">
      <c r="A1389" s="1">
        <v>42118</v>
      </c>
      <c r="B1389">
        <v>2117.69</v>
      </c>
      <c r="C1389">
        <v>14.625</v>
      </c>
      <c r="D1389">
        <v>16.175000000000001</v>
      </c>
      <c r="E1389">
        <v>17.024999999999999</v>
      </c>
      <c r="F1389">
        <v>17.475000000000001</v>
      </c>
      <c r="G1389">
        <v>18.024999999999999</v>
      </c>
      <c r="H1389">
        <v>18.475000000000001</v>
      </c>
      <c r="I1389">
        <v>18.725000000000001</v>
      </c>
      <c r="J1389">
        <v>18.824999999999999</v>
      </c>
      <c r="K1389">
        <f t="shared" si="105"/>
        <v>1.4480128008510738</v>
      </c>
      <c r="L1389">
        <f t="shared" si="106"/>
        <v>0.69060162963493632</v>
      </c>
      <c r="M1389">
        <v>954521</v>
      </c>
      <c r="N1389">
        <f t="shared" si="109"/>
        <v>2107.2539999999999</v>
      </c>
      <c r="O1389">
        <f t="shared" si="107"/>
        <v>2108.92</v>
      </c>
      <c r="P1389">
        <f t="shared" si="108"/>
        <v>-8.7699999999999818</v>
      </c>
    </row>
    <row r="1390" spans="1:16" x14ac:dyDescent="0.35">
      <c r="A1390" s="1">
        <v>42121</v>
      </c>
      <c r="B1390">
        <v>2108.92</v>
      </c>
      <c r="C1390">
        <v>15.125</v>
      </c>
      <c r="D1390">
        <v>16.475000000000001</v>
      </c>
      <c r="E1390">
        <v>17.225000000000001</v>
      </c>
      <c r="F1390">
        <v>17.675000000000001</v>
      </c>
      <c r="G1390">
        <v>18.225000000000001</v>
      </c>
      <c r="H1390">
        <v>18.625</v>
      </c>
      <c r="I1390">
        <v>18.875</v>
      </c>
      <c r="J1390">
        <v>18.975000000000001</v>
      </c>
      <c r="K1390">
        <f t="shared" si="105"/>
        <v>1.3349692345304656</v>
      </c>
      <c r="L1390">
        <f t="shared" si="106"/>
        <v>0.74908093320346769</v>
      </c>
      <c r="M1390">
        <v>1200115</v>
      </c>
      <c r="N1390">
        <f t="shared" si="109"/>
        <v>2108.9580000000001</v>
      </c>
      <c r="O1390">
        <f t="shared" si="107"/>
        <v>2114.7600000000002</v>
      </c>
      <c r="P1390">
        <f t="shared" si="108"/>
        <v>5.8400000000001455</v>
      </c>
    </row>
    <row r="1391" spans="1:16" x14ac:dyDescent="0.35">
      <c r="A1391" s="1">
        <v>42122</v>
      </c>
      <c r="B1391">
        <v>2114.7600000000002</v>
      </c>
      <c r="C1391">
        <v>14.475</v>
      </c>
      <c r="D1391">
        <v>15.975</v>
      </c>
      <c r="E1391">
        <v>16.824999999999999</v>
      </c>
      <c r="F1391">
        <v>17.324999999999999</v>
      </c>
      <c r="G1391">
        <v>17.824999999999999</v>
      </c>
      <c r="H1391">
        <v>18.274999999999999</v>
      </c>
      <c r="I1391">
        <v>18.524999999999999</v>
      </c>
      <c r="J1391">
        <v>18.625</v>
      </c>
      <c r="K1391">
        <f t="shared" si="105"/>
        <v>1.4346322326147363</v>
      </c>
      <c r="L1391">
        <f t="shared" si="106"/>
        <v>0.69704275232783319</v>
      </c>
      <c r="M1391">
        <v>1474639</v>
      </c>
      <c r="N1391">
        <f t="shared" si="109"/>
        <v>2112.4520000000002</v>
      </c>
      <c r="O1391">
        <f t="shared" si="107"/>
        <v>2106.85</v>
      </c>
      <c r="P1391">
        <f t="shared" si="108"/>
        <v>-7.9100000000003092</v>
      </c>
    </row>
    <row r="1392" spans="1:16" x14ac:dyDescent="0.35">
      <c r="A1392" s="1">
        <v>42123</v>
      </c>
      <c r="B1392">
        <v>2106.85</v>
      </c>
      <c r="C1392">
        <v>15.074999999999999</v>
      </c>
      <c r="D1392">
        <v>16.475000000000001</v>
      </c>
      <c r="E1392">
        <v>17.274999999999999</v>
      </c>
      <c r="F1392">
        <v>17.675000000000001</v>
      </c>
      <c r="G1392">
        <v>18.225000000000001</v>
      </c>
      <c r="H1392">
        <v>18.625</v>
      </c>
      <c r="I1392">
        <v>18.925000000000001</v>
      </c>
      <c r="J1392">
        <v>18.975000000000001</v>
      </c>
      <c r="K1392">
        <f t="shared" si="105"/>
        <v>1.3530224103307174</v>
      </c>
      <c r="L1392">
        <f t="shared" si="106"/>
        <v>0.73908605826829687</v>
      </c>
      <c r="M1392">
        <v>1736098</v>
      </c>
      <c r="N1392">
        <f t="shared" si="109"/>
        <v>2112.23</v>
      </c>
      <c r="O1392">
        <f t="shared" si="107"/>
        <v>2085.5100000000002</v>
      </c>
      <c r="P1392">
        <f t="shared" si="108"/>
        <v>-21.339999999999691</v>
      </c>
    </row>
    <row r="1393" spans="1:16" x14ac:dyDescent="0.35">
      <c r="A1393" s="1">
        <v>42124</v>
      </c>
      <c r="B1393">
        <v>2085.5100000000002</v>
      </c>
      <c r="C1393">
        <v>15.525</v>
      </c>
      <c r="D1393">
        <v>16.625</v>
      </c>
      <c r="E1393">
        <v>17.375</v>
      </c>
      <c r="F1393">
        <v>17.774999999999999</v>
      </c>
      <c r="G1393">
        <v>18.324999999999999</v>
      </c>
      <c r="H1393">
        <v>18.675000000000001</v>
      </c>
      <c r="I1393">
        <v>18.975000000000001</v>
      </c>
      <c r="J1393">
        <v>19.05</v>
      </c>
      <c r="K1393">
        <f t="shared" si="105"/>
        <v>1.2375766570773941</v>
      </c>
      <c r="L1393">
        <f t="shared" si="106"/>
        <v>0.80803075452437467</v>
      </c>
      <c r="M1393">
        <v>2024833</v>
      </c>
      <c r="N1393">
        <f t="shared" si="109"/>
        <v>2106.7460000000001</v>
      </c>
      <c r="O1393">
        <f t="shared" si="107"/>
        <v>2108.29</v>
      </c>
      <c r="P1393">
        <f t="shared" si="108"/>
        <v>22.779999999999745</v>
      </c>
    </row>
    <row r="1394" spans="1:16" x14ac:dyDescent="0.35">
      <c r="A1394" s="1">
        <v>42125</v>
      </c>
      <c r="B1394">
        <v>2108.29</v>
      </c>
      <c r="C1394">
        <v>14.475</v>
      </c>
      <c r="D1394">
        <v>15.975</v>
      </c>
      <c r="E1394">
        <v>16.824999999999999</v>
      </c>
      <c r="F1394">
        <v>17.274999999999999</v>
      </c>
      <c r="G1394">
        <v>17.875</v>
      </c>
      <c r="H1394">
        <v>18.324999999999999</v>
      </c>
      <c r="I1394">
        <v>18.625</v>
      </c>
      <c r="J1394">
        <v>18.725000000000001</v>
      </c>
      <c r="K1394">
        <f t="shared" si="105"/>
        <v>1.4696330931805495</v>
      </c>
      <c r="L1394">
        <f t="shared" si="106"/>
        <v>0.68044194475494613</v>
      </c>
      <c r="M1394">
        <v>1021007</v>
      </c>
      <c r="N1394">
        <f t="shared" si="109"/>
        <v>2104.8660000000004</v>
      </c>
      <c r="O1394">
        <f t="shared" si="107"/>
        <v>2114.4899999999998</v>
      </c>
      <c r="P1394">
        <f t="shared" si="108"/>
        <v>6.1999999999998181</v>
      </c>
    </row>
    <row r="1395" spans="1:16" x14ac:dyDescent="0.35">
      <c r="A1395" s="1">
        <v>42128</v>
      </c>
      <c r="B1395">
        <v>2114.4899999999998</v>
      </c>
      <c r="C1395">
        <v>14.475</v>
      </c>
      <c r="D1395">
        <v>15.975</v>
      </c>
      <c r="E1395">
        <v>16.774999999999999</v>
      </c>
      <c r="F1395">
        <v>17.274999999999999</v>
      </c>
      <c r="G1395">
        <v>17.824999999999999</v>
      </c>
      <c r="H1395">
        <v>18.324999999999999</v>
      </c>
      <c r="I1395">
        <v>18.625</v>
      </c>
      <c r="J1395">
        <v>18.725000000000001</v>
      </c>
      <c r="K1395">
        <f t="shared" si="105"/>
        <v>1.4689646499685225</v>
      </c>
      <c r="L1395">
        <f t="shared" si="106"/>
        <v>0.68075157562261857</v>
      </c>
      <c r="M1395">
        <v>1000309</v>
      </c>
      <c r="N1395">
        <f t="shared" si="109"/>
        <v>2105.98</v>
      </c>
      <c r="O1395">
        <f t="shared" si="107"/>
        <v>2089.46</v>
      </c>
      <c r="P1395">
        <f t="shared" si="108"/>
        <v>-25.029999999999745</v>
      </c>
    </row>
    <row r="1396" spans="1:16" x14ac:dyDescent="0.35">
      <c r="A1396" s="1">
        <v>42129</v>
      </c>
      <c r="B1396">
        <v>2089.46</v>
      </c>
      <c r="C1396">
        <v>15.225</v>
      </c>
      <c r="D1396">
        <v>16.524999999999999</v>
      </c>
      <c r="E1396">
        <v>17.225000000000001</v>
      </c>
      <c r="F1396">
        <v>17.625</v>
      </c>
      <c r="G1396">
        <v>18.125</v>
      </c>
      <c r="H1396">
        <v>18.524999999999999</v>
      </c>
      <c r="I1396">
        <v>18.774999999999999</v>
      </c>
      <c r="J1396">
        <v>18.899999999999999</v>
      </c>
      <c r="K1396">
        <f t="shared" si="105"/>
        <v>1.2613723747796057</v>
      </c>
      <c r="L1396">
        <f t="shared" si="106"/>
        <v>0.7927873005580337</v>
      </c>
      <c r="M1396">
        <v>1588014</v>
      </c>
      <c r="N1396">
        <f t="shared" si="109"/>
        <v>2100.9199999999996</v>
      </c>
      <c r="O1396">
        <f t="shared" si="107"/>
        <v>2080.15</v>
      </c>
      <c r="P1396">
        <f t="shared" si="108"/>
        <v>-9.3099999999999454</v>
      </c>
    </row>
    <row r="1397" spans="1:16" x14ac:dyDescent="0.35">
      <c r="A1397" s="1">
        <v>42130</v>
      </c>
      <c r="B1397">
        <v>2080.15</v>
      </c>
      <c r="C1397">
        <v>15.675000000000001</v>
      </c>
      <c r="D1397">
        <v>16.675000000000001</v>
      </c>
      <c r="E1397">
        <v>17.324999999999999</v>
      </c>
      <c r="F1397">
        <v>17.725000000000001</v>
      </c>
      <c r="G1397">
        <v>18.225000000000001</v>
      </c>
      <c r="H1397">
        <v>18.625</v>
      </c>
      <c r="I1397">
        <v>18.875</v>
      </c>
      <c r="J1397">
        <v>18.925000000000001</v>
      </c>
      <c r="K1397">
        <f t="shared" si="105"/>
        <v>1.1513772808498277</v>
      </c>
      <c r="L1397">
        <f t="shared" si="106"/>
        <v>0.8685250409508718</v>
      </c>
      <c r="M1397">
        <v>1754960</v>
      </c>
      <c r="N1397">
        <f t="shared" si="109"/>
        <v>2095.58</v>
      </c>
      <c r="O1397">
        <f t="shared" si="107"/>
        <v>2088</v>
      </c>
      <c r="P1397">
        <f t="shared" si="108"/>
        <v>7.8499999999999091</v>
      </c>
    </row>
    <row r="1398" spans="1:16" x14ac:dyDescent="0.35">
      <c r="A1398" s="1">
        <v>42131</v>
      </c>
      <c r="B1398">
        <v>2088</v>
      </c>
      <c r="C1398">
        <v>15.425000000000001</v>
      </c>
      <c r="D1398">
        <v>16.475000000000001</v>
      </c>
      <c r="E1398">
        <v>17.125</v>
      </c>
      <c r="F1398">
        <v>17.574999999999999</v>
      </c>
      <c r="G1398">
        <v>18.074999999999999</v>
      </c>
      <c r="H1398">
        <v>18.524999999999999</v>
      </c>
      <c r="I1398">
        <v>18.774999999999999</v>
      </c>
      <c r="J1398">
        <v>18.875</v>
      </c>
      <c r="K1398">
        <f t="shared" si="105"/>
        <v>1.2135948665019962</v>
      </c>
      <c r="L1398">
        <f t="shared" si="106"/>
        <v>0.82399821192582068</v>
      </c>
      <c r="M1398">
        <v>1433321</v>
      </c>
      <c r="N1398">
        <f t="shared" si="109"/>
        <v>2096.078</v>
      </c>
      <c r="O1398">
        <f t="shared" si="107"/>
        <v>2116.1</v>
      </c>
      <c r="P1398">
        <f t="shared" si="108"/>
        <v>28.099999999999909</v>
      </c>
    </row>
    <row r="1399" spans="1:16" x14ac:dyDescent="0.35">
      <c r="A1399" s="1">
        <v>42132</v>
      </c>
      <c r="B1399">
        <v>2116.1</v>
      </c>
      <c r="C1399">
        <v>14.375</v>
      </c>
      <c r="D1399">
        <v>15.95</v>
      </c>
      <c r="E1399">
        <v>16.774999999999999</v>
      </c>
      <c r="F1399">
        <v>17.274999999999999</v>
      </c>
      <c r="G1399">
        <v>17.824999999999999</v>
      </c>
      <c r="H1399">
        <v>18.25</v>
      </c>
      <c r="I1399">
        <v>18.524999999999999</v>
      </c>
      <c r="J1399">
        <v>18.649999999999999</v>
      </c>
      <c r="K1399">
        <f t="shared" si="105"/>
        <v>1.4677751323979138</v>
      </c>
      <c r="L1399">
        <f t="shared" si="106"/>
        <v>0.6813032718208637</v>
      </c>
      <c r="M1399">
        <v>1377057</v>
      </c>
      <c r="N1399">
        <f t="shared" si="109"/>
        <v>2097.6400000000003</v>
      </c>
      <c r="O1399">
        <f t="shared" si="107"/>
        <v>2105.33</v>
      </c>
      <c r="P1399">
        <f t="shared" si="108"/>
        <v>-10.769999999999982</v>
      </c>
    </row>
    <row r="1400" spans="1:16" x14ac:dyDescent="0.35">
      <c r="A1400" s="1">
        <v>42135</v>
      </c>
      <c r="B1400">
        <v>2105.33</v>
      </c>
      <c r="C1400">
        <v>14.925000000000001</v>
      </c>
      <c r="D1400">
        <v>16.375</v>
      </c>
      <c r="E1400">
        <v>17.125</v>
      </c>
      <c r="F1400">
        <v>17.574999999999999</v>
      </c>
      <c r="G1400">
        <v>18.125</v>
      </c>
      <c r="H1400">
        <v>18.524999999999999</v>
      </c>
      <c r="I1400">
        <v>18.824999999999999</v>
      </c>
      <c r="J1400">
        <v>18.925000000000001</v>
      </c>
      <c r="K1400">
        <f t="shared" si="105"/>
        <v>1.375811448875587</v>
      </c>
      <c r="L1400">
        <f t="shared" si="106"/>
        <v>0.72684378431163121</v>
      </c>
      <c r="M1400">
        <v>1145379</v>
      </c>
      <c r="N1400">
        <f t="shared" si="109"/>
        <v>2095.808</v>
      </c>
      <c r="O1400">
        <f t="shared" si="107"/>
        <v>2099.12</v>
      </c>
      <c r="P1400">
        <f t="shared" si="108"/>
        <v>-6.2100000000000364</v>
      </c>
    </row>
    <row r="1401" spans="1:16" x14ac:dyDescent="0.35">
      <c r="A1401" s="1">
        <v>42136</v>
      </c>
      <c r="B1401">
        <v>2099.12</v>
      </c>
      <c r="C1401">
        <v>14.625</v>
      </c>
      <c r="D1401">
        <v>16.125</v>
      </c>
      <c r="E1401">
        <v>16.975000000000001</v>
      </c>
      <c r="F1401">
        <v>17.425000000000001</v>
      </c>
      <c r="G1401">
        <v>17.975000000000001</v>
      </c>
      <c r="H1401">
        <v>18.425000000000001</v>
      </c>
      <c r="I1401">
        <v>18.725000000000001</v>
      </c>
      <c r="J1401">
        <v>18.8</v>
      </c>
      <c r="K1401">
        <f t="shared" si="105"/>
        <v>1.4443200018891742</v>
      </c>
      <c r="L1401">
        <f t="shared" si="106"/>
        <v>0.69236734151157464</v>
      </c>
      <c r="M1401">
        <v>1472548</v>
      </c>
      <c r="N1401">
        <f t="shared" si="109"/>
        <v>2097.7400000000002</v>
      </c>
      <c r="O1401">
        <f t="shared" si="107"/>
        <v>2098.48</v>
      </c>
      <c r="P1401">
        <f t="shared" si="108"/>
        <v>-0.63999999999987267</v>
      </c>
    </row>
    <row r="1402" spans="1:16" x14ac:dyDescent="0.35">
      <c r="A1402" s="1">
        <v>42137</v>
      </c>
      <c r="B1402">
        <v>2098.48</v>
      </c>
      <c r="C1402">
        <v>14.324999999999999</v>
      </c>
      <c r="D1402">
        <v>15.925000000000001</v>
      </c>
      <c r="E1402">
        <v>16.774999999999999</v>
      </c>
      <c r="F1402">
        <v>17.274999999999999</v>
      </c>
      <c r="G1402">
        <v>17.824999999999999</v>
      </c>
      <c r="H1402">
        <v>18.225000000000001</v>
      </c>
      <c r="I1402">
        <v>18.55</v>
      </c>
      <c r="J1402">
        <v>18.625</v>
      </c>
      <c r="K1402">
        <f t="shared" si="105"/>
        <v>1.4818507672598387</v>
      </c>
      <c r="L1402">
        <f t="shared" si="106"/>
        <v>0.67483178609756234</v>
      </c>
      <c r="M1402">
        <v>1335896</v>
      </c>
      <c r="N1402">
        <f t="shared" si="109"/>
        <v>2101.4059999999999</v>
      </c>
      <c r="O1402">
        <f t="shared" si="107"/>
        <v>2121.1</v>
      </c>
      <c r="P1402">
        <f t="shared" si="108"/>
        <v>22.619999999999891</v>
      </c>
    </row>
    <row r="1403" spans="1:16" x14ac:dyDescent="0.35">
      <c r="A1403" s="1">
        <v>42138</v>
      </c>
      <c r="B1403">
        <v>2121.1</v>
      </c>
      <c r="C1403">
        <v>13.725</v>
      </c>
      <c r="D1403">
        <v>15.625</v>
      </c>
      <c r="E1403">
        <v>16.574999999999999</v>
      </c>
      <c r="F1403">
        <v>17.125</v>
      </c>
      <c r="G1403">
        <v>17.725000000000001</v>
      </c>
      <c r="H1403">
        <v>18.175000000000001</v>
      </c>
      <c r="I1403">
        <v>18.524999999999999</v>
      </c>
      <c r="J1403">
        <v>18.574999999999999</v>
      </c>
      <c r="K1403">
        <f t="shared" si="105"/>
        <v>1.6701021140722416</v>
      </c>
      <c r="L1403">
        <f t="shared" si="106"/>
        <v>0.59876578298657501</v>
      </c>
      <c r="M1403">
        <v>1101487</v>
      </c>
      <c r="N1403">
        <f t="shared" si="109"/>
        <v>2108.0260000000003</v>
      </c>
      <c r="O1403">
        <f t="shared" si="107"/>
        <v>2122.73</v>
      </c>
      <c r="P1403">
        <f t="shared" si="108"/>
        <v>1.6300000000001091</v>
      </c>
    </row>
    <row r="1404" spans="1:16" x14ac:dyDescent="0.35">
      <c r="A1404" s="1">
        <v>42139</v>
      </c>
      <c r="B1404">
        <v>2122.73</v>
      </c>
      <c r="C1404">
        <v>13.675000000000001</v>
      </c>
      <c r="D1404">
        <v>15.525</v>
      </c>
      <c r="E1404">
        <v>16.425000000000001</v>
      </c>
      <c r="F1404">
        <v>17.024999999999999</v>
      </c>
      <c r="G1404">
        <v>17.574999999999999</v>
      </c>
      <c r="H1404">
        <v>18.074999999999999</v>
      </c>
      <c r="I1404">
        <v>18.375</v>
      </c>
      <c r="J1404">
        <v>18.475000000000001</v>
      </c>
      <c r="K1404">
        <f t="shared" si="105"/>
        <v>1.6485789335060661</v>
      </c>
      <c r="L1404">
        <f t="shared" si="106"/>
        <v>0.60658302716102275</v>
      </c>
      <c r="M1404">
        <v>1023198</v>
      </c>
      <c r="N1404">
        <f t="shared" si="109"/>
        <v>2109.3519999999999</v>
      </c>
      <c r="O1404">
        <f t="shared" si="107"/>
        <v>2129.1999999999998</v>
      </c>
      <c r="P1404">
        <f t="shared" si="108"/>
        <v>6.4699999999997999</v>
      </c>
    </row>
    <row r="1405" spans="1:16" x14ac:dyDescent="0.35">
      <c r="A1405" s="1">
        <v>42142</v>
      </c>
      <c r="B1405">
        <v>2129.1999999999998</v>
      </c>
      <c r="C1405">
        <v>13.275</v>
      </c>
      <c r="D1405">
        <v>14.975</v>
      </c>
      <c r="E1405">
        <v>16.024999999999999</v>
      </c>
      <c r="F1405">
        <v>16.625</v>
      </c>
      <c r="G1405">
        <v>17.225000000000001</v>
      </c>
      <c r="H1405">
        <v>17.675000000000001</v>
      </c>
      <c r="I1405">
        <v>18.024999999999999</v>
      </c>
      <c r="J1405">
        <v>18.149999999999999</v>
      </c>
      <c r="K1405">
        <f t="shared" si="105"/>
        <v>1.6870005874755514</v>
      </c>
      <c r="L1405">
        <f t="shared" si="106"/>
        <v>0.59276802119933603</v>
      </c>
      <c r="M1405">
        <v>913154</v>
      </c>
      <c r="N1405">
        <f t="shared" si="109"/>
        <v>2114.1260000000002</v>
      </c>
      <c r="O1405">
        <f t="shared" si="107"/>
        <v>2127.83</v>
      </c>
      <c r="P1405">
        <f t="shared" si="108"/>
        <v>-1.3699999999998909</v>
      </c>
    </row>
    <row r="1406" spans="1:16" x14ac:dyDescent="0.35">
      <c r="A1406" s="1">
        <v>42143</v>
      </c>
      <c r="B1406">
        <v>2127.83</v>
      </c>
      <c r="C1406">
        <v>13.125</v>
      </c>
      <c r="D1406">
        <v>14.875</v>
      </c>
      <c r="E1406">
        <v>15.875</v>
      </c>
      <c r="F1406">
        <v>16.475000000000001</v>
      </c>
      <c r="G1406">
        <v>17.074999999999999</v>
      </c>
      <c r="H1406">
        <v>17.574999999999999</v>
      </c>
      <c r="I1406">
        <v>17.925000000000001</v>
      </c>
      <c r="J1406">
        <v>18.05</v>
      </c>
      <c r="K1406">
        <f t="shared" si="105"/>
        <v>1.6991824452197173</v>
      </c>
      <c r="L1406">
        <f t="shared" si="106"/>
        <v>0.58851832115690927</v>
      </c>
      <c r="M1406">
        <v>994750</v>
      </c>
      <c r="N1406">
        <f t="shared" si="109"/>
        <v>2119.8679999999995</v>
      </c>
      <c r="O1406">
        <f t="shared" si="107"/>
        <v>2125.85</v>
      </c>
      <c r="P1406">
        <f t="shared" si="108"/>
        <v>-1.9800000000000182</v>
      </c>
    </row>
    <row r="1407" spans="1:16" x14ac:dyDescent="0.35">
      <c r="A1407" s="1">
        <v>42144</v>
      </c>
      <c r="B1407">
        <v>2125.85</v>
      </c>
      <c r="C1407">
        <v>13.11</v>
      </c>
      <c r="D1407">
        <v>14.875</v>
      </c>
      <c r="E1407">
        <v>15.975</v>
      </c>
      <c r="F1407">
        <v>16.55</v>
      </c>
      <c r="G1407">
        <v>17.125</v>
      </c>
      <c r="H1407">
        <v>17.625</v>
      </c>
      <c r="I1407">
        <v>17.975000000000001</v>
      </c>
      <c r="J1407">
        <v>18.125</v>
      </c>
      <c r="K1407">
        <f t="shared" si="105"/>
        <v>1.7251149030054287</v>
      </c>
      <c r="L1407">
        <f t="shared" si="106"/>
        <v>0.57967153275288419</v>
      </c>
      <c r="M1407">
        <v>1009770</v>
      </c>
      <c r="N1407">
        <f t="shared" si="109"/>
        <v>2125.3420000000001</v>
      </c>
      <c r="O1407">
        <f t="shared" si="107"/>
        <v>2130.8200000000002</v>
      </c>
      <c r="P1407">
        <f t="shared" si="108"/>
        <v>4.9700000000002547</v>
      </c>
    </row>
    <row r="1408" spans="1:16" x14ac:dyDescent="0.35">
      <c r="A1408" s="1">
        <v>42145</v>
      </c>
      <c r="B1408">
        <v>2130.8200000000002</v>
      </c>
      <c r="C1408">
        <v>14.324999999999999</v>
      </c>
      <c r="D1408">
        <v>15.525</v>
      </c>
      <c r="E1408">
        <v>16.175000000000001</v>
      </c>
      <c r="F1408">
        <v>16.8</v>
      </c>
      <c r="G1408">
        <v>17.324999999999999</v>
      </c>
      <c r="H1408">
        <v>17.675000000000001</v>
      </c>
      <c r="I1408">
        <v>17.875</v>
      </c>
      <c r="J1408">
        <v>18.475000000000001</v>
      </c>
      <c r="K1408">
        <f t="shared" si="105"/>
        <v>1.369986802595454</v>
      </c>
      <c r="L1408">
        <f t="shared" si="106"/>
        <v>0.72993403885752017</v>
      </c>
      <c r="M1408">
        <v>792875</v>
      </c>
      <c r="N1408">
        <f t="shared" si="109"/>
        <v>2127.2860000000001</v>
      </c>
      <c r="O1408">
        <f t="shared" si="107"/>
        <v>2126.06</v>
      </c>
      <c r="P1408">
        <f t="shared" si="108"/>
        <v>-4.7600000000002183</v>
      </c>
    </row>
    <row r="1409" spans="1:16" x14ac:dyDescent="0.35">
      <c r="A1409" s="1">
        <v>42146</v>
      </c>
      <c r="B1409">
        <v>2126.06</v>
      </c>
      <c r="C1409">
        <v>14.425000000000001</v>
      </c>
      <c r="D1409">
        <v>15.725</v>
      </c>
      <c r="E1409">
        <v>16.375</v>
      </c>
      <c r="F1409">
        <v>16.975000000000001</v>
      </c>
      <c r="G1409">
        <v>17.524999999999999</v>
      </c>
      <c r="H1409">
        <v>17.875</v>
      </c>
      <c r="I1409">
        <v>18.074999999999999</v>
      </c>
      <c r="J1409">
        <v>18.625</v>
      </c>
      <c r="K1409">
        <f t="shared" si="105"/>
        <v>1.3869287755942725</v>
      </c>
      <c r="L1409">
        <f t="shared" si="106"/>
        <v>0.7210175587939035</v>
      </c>
      <c r="M1409">
        <v>765874</v>
      </c>
      <c r="N1409">
        <f t="shared" si="109"/>
        <v>2127.9519999999998</v>
      </c>
      <c r="O1409">
        <f t="shared" si="107"/>
        <v>2104.1999999999998</v>
      </c>
      <c r="P1409">
        <f t="shared" si="108"/>
        <v>-21.860000000000127</v>
      </c>
    </row>
    <row r="1410" spans="1:16" x14ac:dyDescent="0.35">
      <c r="A1410" s="1">
        <v>42149</v>
      </c>
      <c r="B1410">
        <v>2104.1999999999998</v>
      </c>
      <c r="C1410">
        <v>14.925000000000001</v>
      </c>
      <c r="D1410">
        <v>15.975</v>
      </c>
      <c r="E1410">
        <v>16.524999999999999</v>
      </c>
      <c r="F1410">
        <v>17.074999999999999</v>
      </c>
      <c r="G1410">
        <v>17.574999999999999</v>
      </c>
      <c r="H1410">
        <v>17.925000000000001</v>
      </c>
      <c r="I1410">
        <v>18.074999999999999</v>
      </c>
      <c r="J1410">
        <v>18.649999999999999</v>
      </c>
      <c r="K1410">
        <f t="shared" si="105"/>
        <v>1.2297602481203977</v>
      </c>
      <c r="L1410">
        <f t="shared" si="106"/>
        <v>0.81316663270619605</v>
      </c>
      <c r="M1410">
        <v>765874</v>
      </c>
      <c r="N1410">
        <f t="shared" si="109"/>
        <v>2122.9519999999998</v>
      </c>
      <c r="O1410">
        <f t="shared" si="107"/>
        <v>2104.1999999999998</v>
      </c>
      <c r="P1410">
        <f t="shared" si="108"/>
        <v>0</v>
      </c>
    </row>
    <row r="1411" spans="1:16" x14ac:dyDescent="0.35">
      <c r="A1411" s="1">
        <v>42150</v>
      </c>
      <c r="B1411">
        <v>2104.1999999999998</v>
      </c>
      <c r="C1411">
        <v>14.925000000000001</v>
      </c>
      <c r="D1411">
        <v>15.975</v>
      </c>
      <c r="E1411">
        <v>16.524999999999999</v>
      </c>
      <c r="F1411">
        <v>17.074999999999999</v>
      </c>
      <c r="G1411">
        <v>17.574999999999999</v>
      </c>
      <c r="H1411">
        <v>17.925000000000001</v>
      </c>
      <c r="I1411">
        <v>18.074999999999999</v>
      </c>
      <c r="J1411">
        <v>18.649999999999999</v>
      </c>
      <c r="K1411">
        <f t="shared" si="105"/>
        <v>1.2297602481203977</v>
      </c>
      <c r="L1411">
        <f t="shared" si="106"/>
        <v>0.81316663270619605</v>
      </c>
      <c r="M1411">
        <v>1585923</v>
      </c>
      <c r="N1411">
        <f t="shared" si="109"/>
        <v>2118.2260000000001</v>
      </c>
      <c r="O1411">
        <f t="shared" si="107"/>
        <v>2123.48</v>
      </c>
      <c r="P1411">
        <f t="shared" si="108"/>
        <v>19.2800000000002</v>
      </c>
    </row>
    <row r="1412" spans="1:16" x14ac:dyDescent="0.35">
      <c r="A1412" s="1">
        <v>42151</v>
      </c>
      <c r="B1412">
        <v>2123.48</v>
      </c>
      <c r="C1412">
        <v>14.525</v>
      </c>
      <c r="D1412">
        <v>15.675000000000001</v>
      </c>
      <c r="E1412">
        <v>16.324999999999999</v>
      </c>
      <c r="F1412">
        <v>16.925000000000001</v>
      </c>
      <c r="G1412">
        <v>17.425000000000001</v>
      </c>
      <c r="H1412">
        <v>17.824999999999999</v>
      </c>
      <c r="I1412">
        <v>17.975000000000001</v>
      </c>
      <c r="J1412">
        <v>18.574999999999999</v>
      </c>
      <c r="K1412">
        <f t="shared" ref="K1412:K1475" si="110">_xlfn.STDEV.S(C1412:J1412)</f>
        <v>1.339759440027521</v>
      </c>
      <c r="L1412">
        <f t="shared" ref="L1412:L1475" si="111">1/K1412</f>
        <v>0.74640265268775285</v>
      </c>
      <c r="M1412">
        <v>1288328</v>
      </c>
      <c r="N1412">
        <f t="shared" si="109"/>
        <v>2117.7519999999995</v>
      </c>
      <c r="O1412">
        <f t="shared" ref="O1412:O1475" si="112">B1413</f>
        <v>2120.79</v>
      </c>
      <c r="P1412">
        <f t="shared" ref="P1412:P1475" si="113">O1412-B1412</f>
        <v>-2.6900000000000546</v>
      </c>
    </row>
    <row r="1413" spans="1:16" x14ac:dyDescent="0.35">
      <c r="A1413" s="1">
        <v>42152</v>
      </c>
      <c r="B1413">
        <v>2120.79</v>
      </c>
      <c r="C1413">
        <v>14.475</v>
      </c>
      <c r="D1413">
        <v>15.725</v>
      </c>
      <c r="E1413">
        <v>16.324999999999999</v>
      </c>
      <c r="F1413">
        <v>16.975000000000001</v>
      </c>
      <c r="G1413">
        <v>17.475000000000001</v>
      </c>
      <c r="H1413">
        <v>17.824999999999999</v>
      </c>
      <c r="I1413">
        <v>18.024999999999999</v>
      </c>
      <c r="J1413">
        <v>18.600000000000001</v>
      </c>
      <c r="K1413">
        <f t="shared" si="110"/>
        <v>1.3592564603488191</v>
      </c>
      <c r="L1413">
        <f t="shared" si="111"/>
        <v>0.73569633779292476</v>
      </c>
      <c r="M1413">
        <v>1074890</v>
      </c>
      <c r="N1413">
        <f t="shared" si="109"/>
        <v>2115.7460000000001</v>
      </c>
      <c r="O1413">
        <f t="shared" si="112"/>
        <v>2107.39</v>
      </c>
      <c r="P1413">
        <f t="shared" si="113"/>
        <v>-13.400000000000091</v>
      </c>
    </row>
    <row r="1414" spans="1:16" x14ac:dyDescent="0.35">
      <c r="A1414" s="1">
        <v>42153</v>
      </c>
      <c r="B1414">
        <v>2107.39</v>
      </c>
      <c r="C1414">
        <v>14.625</v>
      </c>
      <c r="D1414">
        <v>15.824999999999999</v>
      </c>
      <c r="E1414">
        <v>16.425000000000001</v>
      </c>
      <c r="F1414">
        <v>17.024999999999999</v>
      </c>
      <c r="G1414">
        <v>17.524999999999999</v>
      </c>
      <c r="H1414">
        <v>17.875</v>
      </c>
      <c r="I1414">
        <v>18.074999999999999</v>
      </c>
      <c r="J1414">
        <v>18.675000000000001</v>
      </c>
      <c r="K1414">
        <f t="shared" si="110"/>
        <v>1.3285162238914725</v>
      </c>
      <c r="L1414">
        <f t="shared" si="111"/>
        <v>0.75271944897354204</v>
      </c>
      <c r="M1414">
        <v>1689212</v>
      </c>
      <c r="N1414">
        <f t="shared" si="109"/>
        <v>2112.0119999999997</v>
      </c>
      <c r="O1414">
        <f t="shared" si="112"/>
        <v>2111.73</v>
      </c>
      <c r="P1414">
        <f t="shared" si="113"/>
        <v>4.3400000000001455</v>
      </c>
    </row>
    <row r="1415" spans="1:16" x14ac:dyDescent="0.35">
      <c r="A1415" s="1">
        <v>42156</v>
      </c>
      <c r="B1415">
        <v>2111.73</v>
      </c>
      <c r="C1415">
        <v>14.574999999999999</v>
      </c>
      <c r="D1415">
        <v>15.775</v>
      </c>
      <c r="E1415">
        <v>16.375</v>
      </c>
      <c r="F1415">
        <v>16.925000000000001</v>
      </c>
      <c r="G1415">
        <v>17.475000000000001</v>
      </c>
      <c r="H1415">
        <v>17.774999999999999</v>
      </c>
      <c r="I1415">
        <v>17.975000000000001</v>
      </c>
      <c r="J1415">
        <v>18.55</v>
      </c>
      <c r="K1415">
        <f t="shared" si="110"/>
        <v>1.3046919108137591</v>
      </c>
      <c r="L1415">
        <f t="shared" si="111"/>
        <v>0.7664644746484881</v>
      </c>
      <c r="M1415">
        <v>1337694</v>
      </c>
      <c r="N1415">
        <f t="shared" si="109"/>
        <v>2113.518</v>
      </c>
      <c r="O1415">
        <f t="shared" si="112"/>
        <v>2109.6</v>
      </c>
      <c r="P1415">
        <f t="shared" si="113"/>
        <v>-2.1300000000001091</v>
      </c>
    </row>
    <row r="1416" spans="1:16" x14ac:dyDescent="0.35">
      <c r="A1416" s="1">
        <v>42157</v>
      </c>
      <c r="B1416">
        <v>2109.6</v>
      </c>
      <c r="C1416">
        <v>14.875</v>
      </c>
      <c r="D1416">
        <v>16.024999999999999</v>
      </c>
      <c r="E1416">
        <v>16.625</v>
      </c>
      <c r="F1416">
        <v>17.225000000000001</v>
      </c>
      <c r="G1416">
        <v>17.725000000000001</v>
      </c>
      <c r="H1416">
        <v>18.024999999999999</v>
      </c>
      <c r="I1416">
        <v>18.225000000000001</v>
      </c>
      <c r="J1416">
        <v>18.774999999999999</v>
      </c>
      <c r="K1416">
        <f t="shared" si="110"/>
        <v>1.2875086684867687</v>
      </c>
      <c r="L1416">
        <f t="shared" si="111"/>
        <v>0.77669379979811504</v>
      </c>
      <c r="M1416">
        <v>1442673</v>
      </c>
      <c r="N1416">
        <f t="shared" ref="N1416:N1479" si="114">AVERAGE(B1412:B1416)</f>
        <v>2114.598</v>
      </c>
      <c r="O1416">
        <f t="shared" si="112"/>
        <v>2114.0700000000002</v>
      </c>
      <c r="P1416">
        <f t="shared" si="113"/>
        <v>4.4700000000002547</v>
      </c>
    </row>
    <row r="1417" spans="1:16" x14ac:dyDescent="0.35">
      <c r="A1417" s="1">
        <v>42158</v>
      </c>
      <c r="B1417">
        <v>2114.0700000000002</v>
      </c>
      <c r="C1417">
        <v>14.375</v>
      </c>
      <c r="D1417">
        <v>15.675000000000001</v>
      </c>
      <c r="E1417">
        <v>16.324999999999999</v>
      </c>
      <c r="F1417">
        <v>16.925000000000001</v>
      </c>
      <c r="G1417">
        <v>17.475000000000001</v>
      </c>
      <c r="H1417">
        <v>17.875</v>
      </c>
      <c r="I1417">
        <v>18.024999999999999</v>
      </c>
      <c r="J1417">
        <v>18.649999999999999</v>
      </c>
      <c r="K1417">
        <f t="shared" si="110"/>
        <v>1.4048346051607434</v>
      </c>
      <c r="L1417">
        <f t="shared" si="111"/>
        <v>0.71182756769120048</v>
      </c>
      <c r="M1417">
        <v>1310989</v>
      </c>
      <c r="N1417">
        <f t="shared" si="114"/>
        <v>2112.7159999999999</v>
      </c>
      <c r="O1417">
        <f t="shared" si="112"/>
        <v>2095.84</v>
      </c>
      <c r="P1417">
        <f t="shared" si="113"/>
        <v>-18.230000000000018</v>
      </c>
    </row>
    <row r="1418" spans="1:16" x14ac:dyDescent="0.35">
      <c r="A1418" s="1">
        <v>42159</v>
      </c>
      <c r="B1418">
        <v>2095.84</v>
      </c>
      <c r="C1418">
        <v>14.975</v>
      </c>
      <c r="D1418">
        <v>16.074999999999999</v>
      </c>
      <c r="E1418">
        <v>16.7</v>
      </c>
      <c r="F1418">
        <v>17.274999999999999</v>
      </c>
      <c r="G1418">
        <v>17.774999999999999</v>
      </c>
      <c r="H1418">
        <v>18.074999999999999</v>
      </c>
      <c r="I1418">
        <v>18.274999999999999</v>
      </c>
      <c r="J1418">
        <v>18.875</v>
      </c>
      <c r="K1418">
        <f t="shared" si="110"/>
        <v>1.282118608007855</v>
      </c>
      <c r="L1418">
        <f t="shared" si="111"/>
        <v>0.77995904103894997</v>
      </c>
      <c r="M1418">
        <v>1716475</v>
      </c>
      <c r="N1418">
        <f t="shared" si="114"/>
        <v>2107.7259999999997</v>
      </c>
      <c r="O1418">
        <f t="shared" si="112"/>
        <v>2092.83</v>
      </c>
      <c r="P1418">
        <f t="shared" si="113"/>
        <v>-3.0100000000002183</v>
      </c>
    </row>
    <row r="1419" spans="1:16" x14ac:dyDescent="0.35">
      <c r="A1419" s="1">
        <v>42160</v>
      </c>
      <c r="B1419">
        <v>2092.83</v>
      </c>
      <c r="C1419">
        <v>14.725</v>
      </c>
      <c r="D1419">
        <v>15.975</v>
      </c>
      <c r="E1419">
        <v>16.625</v>
      </c>
      <c r="F1419">
        <v>17.274999999999999</v>
      </c>
      <c r="G1419">
        <v>17.774999999999999</v>
      </c>
      <c r="H1419">
        <v>18.125</v>
      </c>
      <c r="I1419">
        <v>18.324999999999999</v>
      </c>
      <c r="J1419">
        <v>18.875</v>
      </c>
      <c r="K1419">
        <f t="shared" si="110"/>
        <v>1.3741880719693564</v>
      </c>
      <c r="L1419">
        <f t="shared" si="111"/>
        <v>0.72770243054642048</v>
      </c>
      <c r="M1419">
        <v>1459933</v>
      </c>
      <c r="N1419">
        <f t="shared" si="114"/>
        <v>2104.8139999999999</v>
      </c>
      <c r="O1419">
        <f t="shared" si="112"/>
        <v>2079.2800000000002</v>
      </c>
      <c r="P1419">
        <f t="shared" si="113"/>
        <v>-13.549999999999727</v>
      </c>
    </row>
    <row r="1420" spans="1:16" x14ac:dyDescent="0.35">
      <c r="A1420" s="1">
        <v>42163</v>
      </c>
      <c r="B1420">
        <v>2079.2800000000002</v>
      </c>
      <c r="C1420">
        <v>15.225</v>
      </c>
      <c r="D1420">
        <v>16.274999999999999</v>
      </c>
      <c r="E1420">
        <v>16.875</v>
      </c>
      <c r="F1420">
        <v>17.425000000000001</v>
      </c>
      <c r="G1420">
        <v>17.925000000000001</v>
      </c>
      <c r="H1420">
        <v>18.274999999999999</v>
      </c>
      <c r="I1420">
        <v>18.425000000000001</v>
      </c>
      <c r="J1420">
        <v>19</v>
      </c>
      <c r="K1420">
        <f t="shared" si="110"/>
        <v>1.2488878981489324</v>
      </c>
      <c r="L1420">
        <f t="shared" si="111"/>
        <v>0.80071237897506475</v>
      </c>
      <c r="M1420">
        <v>1290580</v>
      </c>
      <c r="N1420">
        <f t="shared" si="114"/>
        <v>2098.3240000000001</v>
      </c>
      <c r="O1420">
        <f t="shared" si="112"/>
        <v>2080.15</v>
      </c>
      <c r="P1420">
        <f t="shared" si="113"/>
        <v>0.86999999999989086</v>
      </c>
    </row>
    <row r="1421" spans="1:16" x14ac:dyDescent="0.35">
      <c r="A1421" s="1">
        <v>42164</v>
      </c>
      <c r="B1421">
        <v>2080.15</v>
      </c>
      <c r="C1421">
        <v>14.824999999999999</v>
      </c>
      <c r="D1421">
        <v>16.05</v>
      </c>
      <c r="E1421">
        <v>16.675000000000001</v>
      </c>
      <c r="F1421">
        <v>17.324999999999999</v>
      </c>
      <c r="G1421">
        <v>17.875</v>
      </c>
      <c r="H1421">
        <v>18.225000000000001</v>
      </c>
      <c r="I1421">
        <v>18.375</v>
      </c>
      <c r="J1421">
        <v>18.925000000000001</v>
      </c>
      <c r="K1421">
        <f t="shared" si="110"/>
        <v>1.3659074364685189</v>
      </c>
      <c r="L1421">
        <f t="shared" si="111"/>
        <v>0.73211403152284382</v>
      </c>
      <c r="M1421">
        <v>1446234</v>
      </c>
      <c r="N1421">
        <f t="shared" si="114"/>
        <v>2092.4340000000002</v>
      </c>
      <c r="O1421">
        <f t="shared" si="112"/>
        <v>2105.1999999999998</v>
      </c>
      <c r="P1421">
        <f t="shared" si="113"/>
        <v>25.049999999999727</v>
      </c>
    </row>
    <row r="1422" spans="1:16" x14ac:dyDescent="0.35">
      <c r="A1422" s="1">
        <v>42165</v>
      </c>
      <c r="B1422">
        <v>2105.1999999999998</v>
      </c>
      <c r="C1422">
        <v>13.875</v>
      </c>
      <c r="D1422">
        <v>15.425000000000001</v>
      </c>
      <c r="E1422">
        <v>16.175000000000001</v>
      </c>
      <c r="F1422">
        <v>16.824999999999999</v>
      </c>
      <c r="G1422">
        <v>17.425000000000001</v>
      </c>
      <c r="H1422">
        <v>17.774999999999999</v>
      </c>
      <c r="I1422">
        <v>17.975000000000001</v>
      </c>
      <c r="J1422">
        <v>18.574999999999999</v>
      </c>
      <c r="K1422">
        <f t="shared" si="110"/>
        <v>1.5443300674217468</v>
      </c>
      <c r="L1422">
        <f t="shared" si="111"/>
        <v>0.64752996855749634</v>
      </c>
      <c r="M1422">
        <v>1664080</v>
      </c>
      <c r="N1422">
        <f t="shared" si="114"/>
        <v>2090.66</v>
      </c>
      <c r="O1422">
        <f t="shared" si="112"/>
        <v>2108.86</v>
      </c>
      <c r="P1422">
        <f t="shared" si="113"/>
        <v>3.6600000000003092</v>
      </c>
    </row>
    <row r="1423" spans="1:16" x14ac:dyDescent="0.35">
      <c r="A1423" s="1">
        <v>42166</v>
      </c>
      <c r="B1423">
        <v>2108.86</v>
      </c>
      <c r="C1423">
        <v>13.525</v>
      </c>
      <c r="D1423">
        <v>15.125</v>
      </c>
      <c r="E1423">
        <v>15.925000000000001</v>
      </c>
      <c r="F1423">
        <v>16.625</v>
      </c>
      <c r="G1423">
        <v>17.274999999999999</v>
      </c>
      <c r="H1423">
        <v>17.675000000000001</v>
      </c>
      <c r="I1423">
        <v>17.875</v>
      </c>
      <c r="J1423">
        <v>18.425000000000001</v>
      </c>
      <c r="K1423">
        <f t="shared" si="110"/>
        <v>1.6318126424317223</v>
      </c>
      <c r="L1423">
        <f t="shared" si="111"/>
        <v>0.61281545074304788</v>
      </c>
      <c r="M1423">
        <v>1480391</v>
      </c>
      <c r="N1423">
        <f t="shared" si="114"/>
        <v>2093.2640000000001</v>
      </c>
      <c r="O1423">
        <f t="shared" si="112"/>
        <v>2094.11</v>
      </c>
      <c r="P1423">
        <f t="shared" si="113"/>
        <v>-14.75</v>
      </c>
    </row>
    <row r="1424" spans="1:16" x14ac:dyDescent="0.35">
      <c r="A1424" s="1">
        <v>42167</v>
      </c>
      <c r="B1424">
        <v>2094.11</v>
      </c>
      <c r="C1424">
        <v>14.2</v>
      </c>
      <c r="D1424">
        <v>15.375</v>
      </c>
      <c r="E1424">
        <v>16.074999999999999</v>
      </c>
      <c r="F1424">
        <v>16.774999999999999</v>
      </c>
      <c r="G1424">
        <v>17.425000000000001</v>
      </c>
      <c r="H1424">
        <v>17.774999999999999</v>
      </c>
      <c r="I1424">
        <v>17.975000000000001</v>
      </c>
      <c r="J1424">
        <v>18.574999999999999</v>
      </c>
      <c r="K1424">
        <f t="shared" si="110"/>
        <v>1.4727547984741287</v>
      </c>
      <c r="L1424">
        <f t="shared" si="111"/>
        <v>0.67899965495686454</v>
      </c>
      <c r="M1424">
        <v>1130566</v>
      </c>
      <c r="N1424">
        <f t="shared" si="114"/>
        <v>2093.52</v>
      </c>
      <c r="O1424">
        <f t="shared" si="112"/>
        <v>2084.4299999999998</v>
      </c>
      <c r="P1424">
        <f t="shared" si="113"/>
        <v>-9.680000000000291</v>
      </c>
    </row>
    <row r="1425" spans="1:16" x14ac:dyDescent="0.35">
      <c r="A1425" s="1">
        <v>42170</v>
      </c>
      <c r="B1425">
        <v>2084.4299999999998</v>
      </c>
      <c r="C1425">
        <v>15.475</v>
      </c>
      <c r="D1425">
        <v>16.024999999999999</v>
      </c>
      <c r="E1425">
        <v>16.574999999999999</v>
      </c>
      <c r="F1425">
        <v>17.175000000000001</v>
      </c>
      <c r="G1425">
        <v>17.725000000000001</v>
      </c>
      <c r="H1425">
        <v>18.074999999999999</v>
      </c>
      <c r="I1425">
        <v>18.274999999999999</v>
      </c>
      <c r="J1425">
        <v>18.875</v>
      </c>
      <c r="K1425">
        <f t="shared" si="110"/>
        <v>1.1774670150066082</v>
      </c>
      <c r="L1425">
        <f t="shared" si="111"/>
        <v>0.84928069088575509</v>
      </c>
      <c r="M1425">
        <v>1077154</v>
      </c>
      <c r="N1425">
        <f t="shared" si="114"/>
        <v>2094.5500000000002</v>
      </c>
      <c r="O1425">
        <f t="shared" si="112"/>
        <v>2096.29</v>
      </c>
      <c r="P1425">
        <f t="shared" si="113"/>
        <v>11.860000000000127</v>
      </c>
    </row>
    <row r="1426" spans="1:16" x14ac:dyDescent="0.35">
      <c r="A1426" s="1">
        <v>42171</v>
      </c>
      <c r="B1426">
        <v>2096.29</v>
      </c>
      <c r="C1426">
        <v>14.925000000000001</v>
      </c>
      <c r="D1426">
        <v>15.65</v>
      </c>
      <c r="E1426">
        <v>16.324999999999999</v>
      </c>
      <c r="F1426">
        <v>16.975000000000001</v>
      </c>
      <c r="G1426">
        <v>17.524999999999999</v>
      </c>
      <c r="H1426">
        <v>17.925000000000001</v>
      </c>
      <c r="I1426">
        <v>18.125</v>
      </c>
      <c r="J1426">
        <v>18.725000000000001</v>
      </c>
      <c r="K1426">
        <f t="shared" si="110"/>
        <v>1.3067433278957272</v>
      </c>
      <c r="L1426">
        <f t="shared" si="111"/>
        <v>0.76526122510249839</v>
      </c>
      <c r="M1426">
        <v>790233</v>
      </c>
      <c r="N1426">
        <f t="shared" si="114"/>
        <v>2097.7779999999998</v>
      </c>
      <c r="O1426">
        <f t="shared" si="112"/>
        <v>2100.44</v>
      </c>
      <c r="P1426">
        <f t="shared" si="113"/>
        <v>4.1500000000000909</v>
      </c>
    </row>
    <row r="1427" spans="1:16" x14ac:dyDescent="0.35">
      <c r="A1427" s="1">
        <v>42172</v>
      </c>
      <c r="B1427">
        <v>2100.44</v>
      </c>
      <c r="C1427">
        <v>14.85</v>
      </c>
      <c r="D1427">
        <v>15.625</v>
      </c>
      <c r="E1427">
        <v>16.375</v>
      </c>
      <c r="F1427">
        <v>17.024999999999999</v>
      </c>
      <c r="G1427">
        <v>17.524999999999999</v>
      </c>
      <c r="H1427">
        <v>17.925000000000001</v>
      </c>
      <c r="I1427">
        <v>18.074999999999999</v>
      </c>
      <c r="J1427">
        <v>18.725000000000001</v>
      </c>
      <c r="K1427">
        <f t="shared" si="110"/>
        <v>1.318273864621027</v>
      </c>
      <c r="L1427">
        <f t="shared" si="111"/>
        <v>0.75856772013566143</v>
      </c>
      <c r="M1427">
        <v>549464</v>
      </c>
      <c r="N1427">
        <f t="shared" si="114"/>
        <v>2096.826</v>
      </c>
      <c r="O1427">
        <f t="shared" si="112"/>
        <v>2121.2399999999998</v>
      </c>
      <c r="P1427">
        <f t="shared" si="113"/>
        <v>20.799999999999727</v>
      </c>
    </row>
    <row r="1428" spans="1:16" x14ac:dyDescent="0.35">
      <c r="A1428" s="1">
        <v>42173</v>
      </c>
      <c r="B1428">
        <v>2121.2399999999998</v>
      </c>
      <c r="C1428">
        <v>14.975</v>
      </c>
      <c r="D1428">
        <v>15.925000000000001</v>
      </c>
      <c r="E1428">
        <v>16.625</v>
      </c>
      <c r="F1428">
        <v>17.225000000000001</v>
      </c>
      <c r="G1428">
        <v>17.625</v>
      </c>
      <c r="H1428">
        <v>17.824999999999999</v>
      </c>
      <c r="I1428">
        <v>18.475000000000001</v>
      </c>
      <c r="J1428">
        <v>18.824999999999999</v>
      </c>
      <c r="K1428">
        <f t="shared" si="110"/>
        <v>1.2952523195997647</v>
      </c>
      <c r="L1428">
        <f t="shared" si="111"/>
        <v>0.77205034483860391</v>
      </c>
      <c r="M1428">
        <v>430371</v>
      </c>
      <c r="N1428">
        <f t="shared" si="114"/>
        <v>2099.3020000000001</v>
      </c>
      <c r="O1428">
        <f t="shared" si="112"/>
        <v>2109.9899999999998</v>
      </c>
      <c r="P1428">
        <f t="shared" si="113"/>
        <v>-11.25</v>
      </c>
    </row>
    <row r="1429" spans="1:16" x14ac:dyDescent="0.35">
      <c r="A1429" s="1">
        <v>42174</v>
      </c>
      <c r="B1429">
        <v>2109.9899999999998</v>
      </c>
      <c r="C1429">
        <v>15.425000000000001</v>
      </c>
      <c r="D1429">
        <v>16.324999999999999</v>
      </c>
      <c r="E1429">
        <v>16.925000000000001</v>
      </c>
      <c r="F1429">
        <v>17.475000000000001</v>
      </c>
      <c r="G1429">
        <v>17.824999999999999</v>
      </c>
      <c r="H1429">
        <v>17.975000000000001</v>
      </c>
      <c r="I1429">
        <v>18.625</v>
      </c>
      <c r="J1429">
        <v>18.95</v>
      </c>
      <c r="K1429">
        <f t="shared" si="110"/>
        <v>1.1764760865155128</v>
      </c>
      <c r="L1429">
        <f t="shared" si="111"/>
        <v>0.84999602751110759</v>
      </c>
      <c r="M1429">
        <v>46686</v>
      </c>
      <c r="N1429">
        <f t="shared" si="114"/>
        <v>2102.4780000000001</v>
      </c>
      <c r="O1429">
        <f t="shared" si="112"/>
        <v>2122.85</v>
      </c>
      <c r="P1429">
        <f t="shared" si="113"/>
        <v>12.860000000000127</v>
      </c>
    </row>
    <row r="1430" spans="1:16" x14ac:dyDescent="0.35">
      <c r="A1430" s="1">
        <v>42177</v>
      </c>
      <c r="B1430">
        <v>2122.85</v>
      </c>
      <c r="C1430">
        <v>14.525</v>
      </c>
      <c r="D1430">
        <v>15.574999999999999</v>
      </c>
      <c r="E1430">
        <v>16.324999999999999</v>
      </c>
      <c r="F1430">
        <v>16.925000000000001</v>
      </c>
      <c r="G1430">
        <v>17.324999999999999</v>
      </c>
      <c r="H1430">
        <v>17.574999999999999</v>
      </c>
      <c r="I1430">
        <v>18.175000000000001</v>
      </c>
      <c r="J1430">
        <v>18.5</v>
      </c>
      <c r="K1430">
        <f t="shared" si="110"/>
        <v>1.3384384224589065</v>
      </c>
      <c r="L1430">
        <f t="shared" si="111"/>
        <v>0.74713934030887597</v>
      </c>
      <c r="M1430">
        <v>1095590</v>
      </c>
      <c r="N1430">
        <f t="shared" si="114"/>
        <v>2110.1619999999998</v>
      </c>
      <c r="O1430">
        <f t="shared" si="112"/>
        <v>2124.1999999999998</v>
      </c>
      <c r="P1430">
        <f t="shared" si="113"/>
        <v>1.3499999999999091</v>
      </c>
    </row>
    <row r="1431" spans="1:16" x14ac:dyDescent="0.35">
      <c r="A1431" s="1">
        <v>42178</v>
      </c>
      <c r="B1431">
        <v>2124.1999999999998</v>
      </c>
      <c r="C1431">
        <v>14.074999999999999</v>
      </c>
      <c r="D1431">
        <v>15.275</v>
      </c>
      <c r="E1431">
        <v>16.074999999999999</v>
      </c>
      <c r="F1431">
        <v>16.725000000000001</v>
      </c>
      <c r="G1431">
        <v>17.175000000000001</v>
      </c>
      <c r="H1431">
        <v>17.425000000000001</v>
      </c>
      <c r="I1431">
        <v>18.074999999999999</v>
      </c>
      <c r="J1431">
        <v>18.375</v>
      </c>
      <c r="K1431">
        <f t="shared" si="110"/>
        <v>1.4511079510891964</v>
      </c>
      <c r="L1431">
        <f t="shared" si="111"/>
        <v>0.68912860635172146</v>
      </c>
      <c r="M1431">
        <v>835219</v>
      </c>
      <c r="N1431">
        <f t="shared" si="114"/>
        <v>2115.7440000000001</v>
      </c>
      <c r="O1431">
        <f t="shared" si="112"/>
        <v>2108.58</v>
      </c>
      <c r="P1431">
        <f t="shared" si="113"/>
        <v>-15.619999999999891</v>
      </c>
    </row>
    <row r="1432" spans="1:16" x14ac:dyDescent="0.35">
      <c r="A1432" s="1">
        <v>42179</v>
      </c>
      <c r="B1432">
        <v>2108.58</v>
      </c>
      <c r="C1432">
        <v>14.574999999999999</v>
      </c>
      <c r="D1432">
        <v>15.625</v>
      </c>
      <c r="E1432">
        <v>16.375</v>
      </c>
      <c r="F1432">
        <v>16.925000000000001</v>
      </c>
      <c r="G1432">
        <v>17.324999999999999</v>
      </c>
      <c r="H1432">
        <v>17.524999999999999</v>
      </c>
      <c r="I1432">
        <v>18.149999999999999</v>
      </c>
      <c r="J1432">
        <v>18.425000000000001</v>
      </c>
      <c r="K1432">
        <f t="shared" si="110"/>
        <v>1.2960060557067516</v>
      </c>
      <c r="L1432">
        <f t="shared" si="111"/>
        <v>0.77160133287700539</v>
      </c>
      <c r="M1432">
        <v>1153248</v>
      </c>
      <c r="N1432">
        <f t="shared" si="114"/>
        <v>2117.3719999999998</v>
      </c>
      <c r="O1432">
        <f t="shared" si="112"/>
        <v>2102.31</v>
      </c>
      <c r="P1432">
        <f t="shared" si="113"/>
        <v>-6.2699999999999818</v>
      </c>
    </row>
    <row r="1433" spans="1:16" x14ac:dyDescent="0.35">
      <c r="A1433" s="1">
        <v>42180</v>
      </c>
      <c r="B1433">
        <v>2102.31</v>
      </c>
      <c r="C1433">
        <v>14.625</v>
      </c>
      <c r="D1433">
        <v>15.625</v>
      </c>
      <c r="E1433">
        <v>16.324999999999999</v>
      </c>
      <c r="F1433">
        <v>16.925000000000001</v>
      </c>
      <c r="G1433">
        <v>17.274999999999999</v>
      </c>
      <c r="H1433">
        <v>17.5</v>
      </c>
      <c r="I1433">
        <v>18.175000000000001</v>
      </c>
      <c r="J1433">
        <v>18.425000000000001</v>
      </c>
      <c r="K1433">
        <f t="shared" si="110"/>
        <v>1.2857000247224968</v>
      </c>
      <c r="L1433">
        <f t="shared" si="111"/>
        <v>0.77778640489319295</v>
      </c>
      <c r="M1433">
        <v>1213961</v>
      </c>
      <c r="N1433">
        <f t="shared" si="114"/>
        <v>2113.5859999999998</v>
      </c>
      <c r="O1433">
        <f t="shared" si="112"/>
        <v>2101.4899999999998</v>
      </c>
      <c r="P1433">
        <f t="shared" si="113"/>
        <v>-0.82000000000016371</v>
      </c>
    </row>
    <row r="1434" spans="1:16" x14ac:dyDescent="0.35">
      <c r="A1434" s="1">
        <v>42181</v>
      </c>
      <c r="B1434">
        <v>2101.4899999999998</v>
      </c>
      <c r="C1434">
        <v>14.525</v>
      </c>
      <c r="D1434">
        <v>15.475</v>
      </c>
      <c r="E1434">
        <v>16.175000000000001</v>
      </c>
      <c r="F1434">
        <v>16.725000000000001</v>
      </c>
      <c r="G1434">
        <v>17.175000000000001</v>
      </c>
      <c r="H1434">
        <v>17.375</v>
      </c>
      <c r="I1434">
        <v>18.024999999999999</v>
      </c>
      <c r="J1434">
        <v>18.324999999999999</v>
      </c>
      <c r="K1434">
        <f t="shared" si="110"/>
        <v>1.2861903880396997</v>
      </c>
      <c r="L1434">
        <f t="shared" si="111"/>
        <v>0.77748987187201246</v>
      </c>
      <c r="M1434">
        <v>1318744</v>
      </c>
      <c r="N1434">
        <f t="shared" si="114"/>
        <v>2111.8859999999995</v>
      </c>
      <c r="O1434">
        <f t="shared" si="112"/>
        <v>2057.64</v>
      </c>
      <c r="P1434">
        <f t="shared" si="113"/>
        <v>-43.849999999999909</v>
      </c>
    </row>
    <row r="1435" spans="1:16" x14ac:dyDescent="0.35">
      <c r="A1435" s="1">
        <v>42184</v>
      </c>
      <c r="B1435">
        <v>2057.64</v>
      </c>
      <c r="C1435">
        <v>17.375</v>
      </c>
      <c r="D1435">
        <v>17.425000000000001</v>
      </c>
      <c r="E1435">
        <v>17.675000000000001</v>
      </c>
      <c r="F1435">
        <v>17.925000000000001</v>
      </c>
      <c r="G1435">
        <v>18.175000000000001</v>
      </c>
      <c r="H1435">
        <v>18.225000000000001</v>
      </c>
      <c r="I1435">
        <v>18.824999999999999</v>
      </c>
      <c r="J1435">
        <v>19.074999999999999</v>
      </c>
      <c r="K1435">
        <f t="shared" si="110"/>
        <v>0.61976377988483833</v>
      </c>
      <c r="L1435">
        <f t="shared" si="111"/>
        <v>1.6135179764551832</v>
      </c>
      <c r="M1435">
        <v>2287339</v>
      </c>
      <c r="N1435">
        <f t="shared" si="114"/>
        <v>2098.8440000000001</v>
      </c>
      <c r="O1435">
        <f t="shared" si="112"/>
        <v>2063.11</v>
      </c>
      <c r="P1435">
        <f t="shared" si="113"/>
        <v>5.4700000000002547</v>
      </c>
    </row>
    <row r="1436" spans="1:16" x14ac:dyDescent="0.35">
      <c r="A1436" s="1">
        <v>42185</v>
      </c>
      <c r="B1436">
        <v>2063.11</v>
      </c>
      <c r="C1436">
        <v>17.324999999999999</v>
      </c>
      <c r="D1436">
        <v>17.375</v>
      </c>
      <c r="E1436">
        <v>17.625</v>
      </c>
      <c r="F1436">
        <v>17.925000000000001</v>
      </c>
      <c r="G1436">
        <v>18.125</v>
      </c>
      <c r="H1436">
        <v>18.175000000000001</v>
      </c>
      <c r="I1436">
        <v>18.675000000000001</v>
      </c>
      <c r="J1436">
        <v>18.925000000000001</v>
      </c>
      <c r="K1436">
        <f t="shared" si="110"/>
        <v>0.57906174109502395</v>
      </c>
      <c r="L1436">
        <f t="shared" si="111"/>
        <v>1.7269315671053809</v>
      </c>
      <c r="M1436">
        <v>2355919</v>
      </c>
      <c r="N1436">
        <f t="shared" si="114"/>
        <v>2086.6259999999997</v>
      </c>
      <c r="O1436">
        <f t="shared" si="112"/>
        <v>2077.42</v>
      </c>
      <c r="P1436">
        <f t="shared" si="113"/>
        <v>14.309999999999945</v>
      </c>
    </row>
    <row r="1437" spans="1:16" x14ac:dyDescent="0.35">
      <c r="A1437" s="1">
        <v>42186</v>
      </c>
      <c r="B1437">
        <v>2077.42</v>
      </c>
      <c r="C1437">
        <v>15.925000000000001</v>
      </c>
      <c r="D1437">
        <v>16.175000000000001</v>
      </c>
      <c r="E1437">
        <v>16.574999999999999</v>
      </c>
      <c r="F1437">
        <v>16.925000000000001</v>
      </c>
      <c r="G1437">
        <v>17.225000000000001</v>
      </c>
      <c r="H1437">
        <v>17.375</v>
      </c>
      <c r="I1437">
        <v>17.975000000000001</v>
      </c>
      <c r="J1437">
        <v>18.274999999999999</v>
      </c>
      <c r="K1437">
        <f t="shared" si="110"/>
        <v>0.82502705583340874</v>
      </c>
      <c r="L1437">
        <f t="shared" si="111"/>
        <v>1.2120814619707723</v>
      </c>
      <c r="M1437">
        <v>1493202</v>
      </c>
      <c r="N1437">
        <f t="shared" si="114"/>
        <v>2080.3939999999998</v>
      </c>
      <c r="O1437">
        <f t="shared" si="112"/>
        <v>2076.7800000000002</v>
      </c>
      <c r="P1437">
        <f t="shared" si="113"/>
        <v>-0.63999999999987267</v>
      </c>
    </row>
    <row r="1438" spans="1:16" x14ac:dyDescent="0.35">
      <c r="A1438" s="1">
        <v>42187</v>
      </c>
      <c r="B1438">
        <v>2076.7800000000002</v>
      </c>
      <c r="C1438">
        <v>16.925000000000001</v>
      </c>
      <c r="D1438">
        <v>17.024999999999999</v>
      </c>
      <c r="E1438">
        <v>17.3</v>
      </c>
      <c r="F1438">
        <v>17.55</v>
      </c>
      <c r="G1438">
        <v>17.774999999999999</v>
      </c>
      <c r="H1438">
        <v>17.824999999999999</v>
      </c>
      <c r="I1438">
        <v>18.375</v>
      </c>
      <c r="J1438">
        <v>18.625</v>
      </c>
      <c r="K1438">
        <f t="shared" si="110"/>
        <v>0.60548091865651943</v>
      </c>
      <c r="L1438">
        <f t="shared" si="111"/>
        <v>1.6515797099252363</v>
      </c>
      <c r="M1438">
        <v>1247290</v>
      </c>
      <c r="N1438">
        <f t="shared" si="114"/>
        <v>2075.288</v>
      </c>
      <c r="O1438">
        <f t="shared" si="112"/>
        <v>2068.7600000000002</v>
      </c>
      <c r="P1438">
        <f t="shared" si="113"/>
        <v>-8.0199999999999818</v>
      </c>
    </row>
    <row r="1439" spans="1:16" x14ac:dyDescent="0.35">
      <c r="A1439" s="1">
        <v>42188</v>
      </c>
      <c r="B1439">
        <v>2068.7600000000002</v>
      </c>
      <c r="C1439">
        <v>17.225000000000001</v>
      </c>
      <c r="D1439">
        <v>17.375</v>
      </c>
      <c r="E1439">
        <v>17.675000000000001</v>
      </c>
      <c r="F1439">
        <v>17.899999999999999</v>
      </c>
      <c r="G1439">
        <v>18.074999999999999</v>
      </c>
      <c r="H1439">
        <v>18.125</v>
      </c>
      <c r="I1439">
        <v>18.675000000000001</v>
      </c>
      <c r="J1439">
        <v>18.875</v>
      </c>
      <c r="K1439">
        <f t="shared" si="110"/>
        <v>0.57924481315884757</v>
      </c>
      <c r="L1439">
        <f t="shared" si="111"/>
        <v>1.7263857651941854</v>
      </c>
      <c r="M1439">
        <v>1247290</v>
      </c>
      <c r="N1439">
        <f t="shared" si="114"/>
        <v>2068.7420000000002</v>
      </c>
      <c r="O1439">
        <f t="shared" si="112"/>
        <v>2068.7600000000002</v>
      </c>
      <c r="P1439">
        <f t="shared" si="113"/>
        <v>0</v>
      </c>
    </row>
    <row r="1440" spans="1:16" x14ac:dyDescent="0.35">
      <c r="A1440" s="1">
        <v>42191</v>
      </c>
      <c r="B1440">
        <v>2068.7600000000002</v>
      </c>
      <c r="C1440">
        <v>17.225000000000001</v>
      </c>
      <c r="D1440">
        <v>17.375</v>
      </c>
      <c r="E1440">
        <v>17.675000000000001</v>
      </c>
      <c r="F1440">
        <v>17.899999999999999</v>
      </c>
      <c r="G1440">
        <v>18.074999999999999</v>
      </c>
      <c r="H1440">
        <v>18.125</v>
      </c>
      <c r="I1440">
        <v>18.675000000000001</v>
      </c>
      <c r="J1440">
        <v>18.875</v>
      </c>
      <c r="K1440">
        <f t="shared" si="110"/>
        <v>0.57924481315884757</v>
      </c>
      <c r="L1440">
        <f t="shared" si="111"/>
        <v>1.7263857651941854</v>
      </c>
      <c r="M1440">
        <v>1857384</v>
      </c>
      <c r="N1440">
        <f t="shared" si="114"/>
        <v>2070.9660000000003</v>
      </c>
      <c r="O1440">
        <f t="shared" si="112"/>
        <v>2081.34</v>
      </c>
      <c r="P1440">
        <f t="shared" si="113"/>
        <v>12.579999999999927</v>
      </c>
    </row>
    <row r="1441" spans="1:16" x14ac:dyDescent="0.35">
      <c r="A1441" s="1">
        <v>42192</v>
      </c>
      <c r="B1441">
        <v>2081.34</v>
      </c>
      <c r="C1441">
        <v>16.324999999999999</v>
      </c>
      <c r="D1441">
        <v>16.675000000000001</v>
      </c>
      <c r="E1441">
        <v>17.074999999999999</v>
      </c>
      <c r="F1441">
        <v>17.425000000000001</v>
      </c>
      <c r="G1441">
        <v>17.675000000000001</v>
      </c>
      <c r="H1441">
        <v>17.725000000000001</v>
      </c>
      <c r="I1441">
        <v>18.324999999999999</v>
      </c>
      <c r="J1441">
        <v>18.55</v>
      </c>
      <c r="K1441">
        <f t="shared" si="110"/>
        <v>0.76583725192012686</v>
      </c>
      <c r="L1441">
        <f t="shared" si="111"/>
        <v>1.3057604569283803</v>
      </c>
      <c r="M1441">
        <v>2529599</v>
      </c>
      <c r="N1441">
        <f t="shared" si="114"/>
        <v>2074.6120000000001</v>
      </c>
      <c r="O1441">
        <f t="shared" si="112"/>
        <v>2046.68</v>
      </c>
      <c r="P1441">
        <f t="shared" si="113"/>
        <v>-34.660000000000082</v>
      </c>
    </row>
    <row r="1442" spans="1:16" x14ac:dyDescent="0.35">
      <c r="A1442" s="1">
        <v>42193</v>
      </c>
      <c r="B1442">
        <v>2046.68</v>
      </c>
      <c r="C1442">
        <v>18.425000000000001</v>
      </c>
      <c r="D1442">
        <v>18.175000000000001</v>
      </c>
      <c r="E1442">
        <v>18.25</v>
      </c>
      <c r="F1442">
        <v>18.324999999999999</v>
      </c>
      <c r="G1442">
        <v>18.425000000000001</v>
      </c>
      <c r="H1442">
        <v>18.425000000000001</v>
      </c>
      <c r="I1442">
        <v>18.875</v>
      </c>
      <c r="J1442">
        <v>19.05</v>
      </c>
      <c r="K1442">
        <f t="shared" si="110"/>
        <v>0.30669610365963251</v>
      </c>
      <c r="L1442">
        <f t="shared" si="111"/>
        <v>3.2605565837568888</v>
      </c>
      <c r="M1442">
        <v>2388595</v>
      </c>
      <c r="N1442">
        <f t="shared" si="114"/>
        <v>2068.4640000000004</v>
      </c>
      <c r="O1442">
        <f t="shared" si="112"/>
        <v>2051.31</v>
      </c>
      <c r="P1442">
        <f t="shared" si="113"/>
        <v>4.6299999999998818</v>
      </c>
    </row>
    <row r="1443" spans="1:16" x14ac:dyDescent="0.35">
      <c r="A1443" s="1">
        <v>42194</v>
      </c>
      <c r="B1443">
        <v>2051.31</v>
      </c>
      <c r="C1443">
        <v>18.824999999999999</v>
      </c>
      <c r="D1443">
        <v>18.675000000000001</v>
      </c>
      <c r="E1443">
        <v>18.625</v>
      </c>
      <c r="F1443">
        <v>18.675000000000001</v>
      </c>
      <c r="G1443">
        <v>18.725000000000001</v>
      </c>
      <c r="H1443">
        <v>18.774999999999999</v>
      </c>
      <c r="I1443">
        <v>19.225000000000001</v>
      </c>
      <c r="J1443">
        <v>19.3</v>
      </c>
      <c r="K1443">
        <f t="shared" si="110"/>
        <v>0.26098628179602551</v>
      </c>
      <c r="L1443">
        <f t="shared" si="111"/>
        <v>3.8316190150620733</v>
      </c>
      <c r="M1443">
        <v>1980885</v>
      </c>
      <c r="N1443">
        <f t="shared" si="114"/>
        <v>2063.37</v>
      </c>
      <c r="O1443">
        <f t="shared" si="112"/>
        <v>2076.62</v>
      </c>
      <c r="P1443">
        <f t="shared" si="113"/>
        <v>25.309999999999945</v>
      </c>
    </row>
    <row r="1444" spans="1:16" x14ac:dyDescent="0.35">
      <c r="A1444" s="1">
        <v>42195</v>
      </c>
      <c r="B1444">
        <v>2076.62</v>
      </c>
      <c r="C1444">
        <v>16.774999999999999</v>
      </c>
      <c r="D1444">
        <v>17.175000000000001</v>
      </c>
      <c r="E1444">
        <v>17.574999999999999</v>
      </c>
      <c r="F1444">
        <v>17.875</v>
      </c>
      <c r="G1444">
        <v>18.024999999999999</v>
      </c>
      <c r="H1444">
        <v>18.125</v>
      </c>
      <c r="I1444">
        <v>18.675000000000001</v>
      </c>
      <c r="J1444">
        <v>18.875</v>
      </c>
      <c r="K1444">
        <f t="shared" si="110"/>
        <v>0.70849437945144367</v>
      </c>
      <c r="L1444">
        <f t="shared" si="111"/>
        <v>1.4114438011127999</v>
      </c>
      <c r="M1444">
        <v>1572505</v>
      </c>
      <c r="N1444">
        <f t="shared" si="114"/>
        <v>2064.942</v>
      </c>
      <c r="O1444">
        <f t="shared" si="112"/>
        <v>2099.6</v>
      </c>
      <c r="P1444">
        <f t="shared" si="113"/>
        <v>22.980000000000018</v>
      </c>
    </row>
    <row r="1445" spans="1:16" x14ac:dyDescent="0.35">
      <c r="A1445" s="1">
        <v>42198</v>
      </c>
      <c r="B1445">
        <v>2099.6</v>
      </c>
      <c r="C1445">
        <v>14.475</v>
      </c>
      <c r="D1445">
        <v>15.574999999999999</v>
      </c>
      <c r="E1445">
        <v>16.225000000000001</v>
      </c>
      <c r="F1445">
        <v>16.725000000000001</v>
      </c>
      <c r="G1445">
        <v>17.024999999999999</v>
      </c>
      <c r="H1445">
        <v>17.175000000000001</v>
      </c>
      <c r="I1445">
        <v>17.824999999999999</v>
      </c>
      <c r="J1445">
        <v>18.074999999999999</v>
      </c>
      <c r="K1445">
        <f t="shared" si="110"/>
        <v>1.1891623702662066</v>
      </c>
      <c r="L1445">
        <f t="shared" si="111"/>
        <v>0.84092805575082175</v>
      </c>
      <c r="M1445">
        <v>1333093</v>
      </c>
      <c r="N1445">
        <f t="shared" si="114"/>
        <v>2071.11</v>
      </c>
      <c r="O1445">
        <f t="shared" si="112"/>
        <v>2108.9499999999998</v>
      </c>
      <c r="P1445">
        <f t="shared" si="113"/>
        <v>9.3499999999999091</v>
      </c>
    </row>
    <row r="1446" spans="1:16" x14ac:dyDescent="0.35">
      <c r="A1446" s="1">
        <v>42199</v>
      </c>
      <c r="B1446">
        <v>2108.9499999999998</v>
      </c>
      <c r="C1446">
        <v>14.074999999999999</v>
      </c>
      <c r="D1446">
        <v>15.574999999999999</v>
      </c>
      <c r="E1446">
        <v>16.274999999999999</v>
      </c>
      <c r="F1446">
        <v>16.824999999999999</v>
      </c>
      <c r="G1446">
        <v>17.125</v>
      </c>
      <c r="H1446">
        <v>17.274999999999999</v>
      </c>
      <c r="I1446">
        <v>17.925000000000001</v>
      </c>
      <c r="J1446">
        <v>18.175000000000001</v>
      </c>
      <c r="K1446">
        <f t="shared" si="110"/>
        <v>1.337625161033005</v>
      </c>
      <c r="L1446">
        <f t="shared" si="111"/>
        <v>0.74759359283263782</v>
      </c>
      <c r="M1446">
        <v>953155</v>
      </c>
      <c r="N1446">
        <f t="shared" si="114"/>
        <v>2076.6320000000001</v>
      </c>
      <c r="O1446">
        <f t="shared" si="112"/>
        <v>2107.4</v>
      </c>
      <c r="P1446">
        <f t="shared" si="113"/>
        <v>-1.5499999999997272</v>
      </c>
    </row>
    <row r="1447" spans="1:16" x14ac:dyDescent="0.35">
      <c r="A1447" s="1">
        <v>42200</v>
      </c>
      <c r="B1447">
        <v>2107.4</v>
      </c>
      <c r="C1447">
        <v>13.975</v>
      </c>
      <c r="D1447">
        <v>15.35</v>
      </c>
      <c r="E1447">
        <v>16.074999999999999</v>
      </c>
      <c r="F1447">
        <v>16.625</v>
      </c>
      <c r="G1447">
        <v>16.95</v>
      </c>
      <c r="H1447">
        <v>17.175000000000001</v>
      </c>
      <c r="I1447">
        <v>17.774999999999999</v>
      </c>
      <c r="J1447">
        <v>18.074999999999999</v>
      </c>
      <c r="K1447">
        <f t="shared" si="110"/>
        <v>1.3447649821224736</v>
      </c>
      <c r="L1447">
        <f t="shared" si="111"/>
        <v>0.74362436060885295</v>
      </c>
      <c r="M1447">
        <v>1144204</v>
      </c>
      <c r="N1447">
        <f t="shared" si="114"/>
        <v>2088.7759999999998</v>
      </c>
      <c r="O1447">
        <f t="shared" si="112"/>
        <v>2124.29</v>
      </c>
      <c r="P1447">
        <f t="shared" si="113"/>
        <v>16.889999999999873</v>
      </c>
    </row>
    <row r="1448" spans="1:16" x14ac:dyDescent="0.35">
      <c r="A1448" s="1">
        <v>42201</v>
      </c>
      <c r="B1448">
        <v>2124.29</v>
      </c>
      <c r="C1448">
        <v>12.925000000000001</v>
      </c>
      <c r="D1448">
        <v>14.475</v>
      </c>
      <c r="E1448">
        <v>15.425000000000001</v>
      </c>
      <c r="F1448">
        <v>16.175000000000001</v>
      </c>
      <c r="G1448">
        <v>16.574999999999999</v>
      </c>
      <c r="H1448">
        <v>16.824999999999999</v>
      </c>
      <c r="I1448">
        <v>17.475000000000001</v>
      </c>
      <c r="J1448">
        <v>17.824999999999999</v>
      </c>
      <c r="K1448">
        <f t="shared" si="110"/>
        <v>1.6322092827995869</v>
      </c>
      <c r="L1448">
        <f t="shared" si="111"/>
        <v>0.61266653151536232</v>
      </c>
      <c r="M1448">
        <v>1096207</v>
      </c>
      <c r="N1448">
        <f t="shared" si="114"/>
        <v>2103.3720000000003</v>
      </c>
      <c r="O1448">
        <f t="shared" si="112"/>
        <v>2126.64</v>
      </c>
      <c r="P1448">
        <f t="shared" si="113"/>
        <v>2.3499999999999091</v>
      </c>
    </row>
    <row r="1449" spans="1:16" x14ac:dyDescent="0.35">
      <c r="A1449" s="1">
        <v>42202</v>
      </c>
      <c r="B1449">
        <v>2126.64</v>
      </c>
      <c r="C1449">
        <v>12.925000000000001</v>
      </c>
      <c r="D1449">
        <v>14.425000000000001</v>
      </c>
      <c r="E1449">
        <v>15.425000000000001</v>
      </c>
      <c r="F1449">
        <v>16.100000000000001</v>
      </c>
      <c r="G1449">
        <v>16.574999999999999</v>
      </c>
      <c r="H1449">
        <v>16.824999999999999</v>
      </c>
      <c r="I1449">
        <v>17.475000000000001</v>
      </c>
      <c r="J1449">
        <v>17.8</v>
      </c>
      <c r="K1449">
        <f t="shared" si="110"/>
        <v>1.6335079474204326</v>
      </c>
      <c r="L1449">
        <f t="shared" si="111"/>
        <v>0.61217945194521894</v>
      </c>
      <c r="M1449">
        <v>889189</v>
      </c>
      <c r="N1449">
        <f t="shared" si="114"/>
        <v>2113.3759999999993</v>
      </c>
      <c r="O1449">
        <f t="shared" si="112"/>
        <v>2128.2800000000002</v>
      </c>
      <c r="P1449">
        <f t="shared" si="113"/>
        <v>1.6400000000003274</v>
      </c>
    </row>
    <row r="1450" spans="1:16" x14ac:dyDescent="0.35">
      <c r="A1450" s="1">
        <v>42205</v>
      </c>
      <c r="B1450">
        <v>2128.2800000000002</v>
      </c>
      <c r="C1450">
        <v>12.525</v>
      </c>
      <c r="D1450">
        <v>14.225</v>
      </c>
      <c r="E1450">
        <v>15.2</v>
      </c>
      <c r="F1450">
        <v>15.925000000000001</v>
      </c>
      <c r="G1450">
        <v>16.399999999999999</v>
      </c>
      <c r="H1450">
        <v>16.675000000000001</v>
      </c>
      <c r="I1450">
        <v>17.375</v>
      </c>
      <c r="J1450">
        <v>17.725000000000001</v>
      </c>
      <c r="K1450">
        <f t="shared" si="110"/>
        <v>1.7270303785896179</v>
      </c>
      <c r="L1450">
        <f t="shared" si="111"/>
        <v>0.57902861026489383</v>
      </c>
      <c r="M1450">
        <v>937349</v>
      </c>
      <c r="N1450">
        <f t="shared" si="114"/>
        <v>2119.1120000000001</v>
      </c>
      <c r="O1450">
        <f t="shared" si="112"/>
        <v>2119.21</v>
      </c>
      <c r="P1450">
        <f t="shared" si="113"/>
        <v>-9.0700000000001637</v>
      </c>
    </row>
    <row r="1451" spans="1:16" x14ac:dyDescent="0.35">
      <c r="A1451" s="1">
        <v>42206</v>
      </c>
      <c r="B1451">
        <v>2119.21</v>
      </c>
      <c r="C1451">
        <v>12.375</v>
      </c>
      <c r="D1451">
        <v>14.225</v>
      </c>
      <c r="E1451">
        <v>15.225</v>
      </c>
      <c r="F1451">
        <v>15.975</v>
      </c>
      <c r="G1451">
        <v>16.475000000000001</v>
      </c>
      <c r="H1451">
        <v>16.774999999999999</v>
      </c>
      <c r="I1451">
        <v>17.425000000000001</v>
      </c>
      <c r="J1451">
        <v>17.725000000000001</v>
      </c>
      <c r="K1451">
        <f t="shared" si="110"/>
        <v>1.7856571419428162</v>
      </c>
      <c r="L1451">
        <f t="shared" si="111"/>
        <v>0.56001792086020952</v>
      </c>
      <c r="M1451">
        <v>1203968</v>
      </c>
      <c r="N1451">
        <f t="shared" si="114"/>
        <v>2121.1639999999998</v>
      </c>
      <c r="O1451">
        <f t="shared" si="112"/>
        <v>2114.15</v>
      </c>
      <c r="P1451">
        <f t="shared" si="113"/>
        <v>-5.0599999999999454</v>
      </c>
    </row>
    <row r="1452" spans="1:16" x14ac:dyDescent="0.35">
      <c r="A1452" s="1">
        <v>42207</v>
      </c>
      <c r="B1452">
        <v>2114.15</v>
      </c>
      <c r="C1452">
        <v>12.95</v>
      </c>
      <c r="D1452">
        <v>14.175000000000001</v>
      </c>
      <c r="E1452">
        <v>15.324999999999999</v>
      </c>
      <c r="F1452">
        <v>16.074999999999999</v>
      </c>
      <c r="G1452">
        <v>16.574999999999999</v>
      </c>
      <c r="H1452">
        <v>16.850000000000001</v>
      </c>
      <c r="I1452">
        <v>17.524999999999999</v>
      </c>
      <c r="J1452">
        <v>17.875</v>
      </c>
      <c r="K1452">
        <f t="shared" si="110"/>
        <v>1.687599203433259</v>
      </c>
      <c r="L1452">
        <f t="shared" si="111"/>
        <v>0.59255775776949626</v>
      </c>
      <c r="M1452">
        <v>1224253</v>
      </c>
      <c r="N1452">
        <f t="shared" si="114"/>
        <v>2122.5140000000001</v>
      </c>
      <c r="O1452">
        <f t="shared" si="112"/>
        <v>2102.15</v>
      </c>
      <c r="P1452">
        <f t="shared" si="113"/>
        <v>-12</v>
      </c>
    </row>
    <row r="1453" spans="1:16" x14ac:dyDescent="0.35">
      <c r="A1453" s="1">
        <v>42208</v>
      </c>
      <c r="B1453">
        <v>2102.15</v>
      </c>
      <c r="C1453">
        <v>14.275</v>
      </c>
      <c r="D1453">
        <v>15.425000000000001</v>
      </c>
      <c r="E1453">
        <v>16.175000000000001</v>
      </c>
      <c r="F1453">
        <v>16.625</v>
      </c>
      <c r="G1453">
        <v>16.875</v>
      </c>
      <c r="H1453">
        <v>17.524999999999999</v>
      </c>
      <c r="I1453">
        <v>17.925000000000001</v>
      </c>
      <c r="J1453">
        <v>18.074999999999999</v>
      </c>
      <c r="K1453">
        <f t="shared" si="110"/>
        <v>1.2999313168669442</v>
      </c>
      <c r="L1453">
        <f t="shared" si="111"/>
        <v>0.76927141228520468</v>
      </c>
      <c r="M1453">
        <v>1436236</v>
      </c>
      <c r="N1453">
        <f t="shared" si="114"/>
        <v>2118.0860000000002</v>
      </c>
      <c r="O1453">
        <f t="shared" si="112"/>
        <v>2079.65</v>
      </c>
      <c r="P1453">
        <f t="shared" si="113"/>
        <v>-22.5</v>
      </c>
    </row>
    <row r="1454" spans="1:16" x14ac:dyDescent="0.35">
      <c r="A1454" s="1">
        <v>42209</v>
      </c>
      <c r="B1454">
        <v>2079.65</v>
      </c>
      <c r="C1454">
        <v>14.9</v>
      </c>
      <c r="D1454">
        <v>15.8</v>
      </c>
      <c r="E1454">
        <v>16.475000000000001</v>
      </c>
      <c r="F1454">
        <v>16.824999999999999</v>
      </c>
      <c r="G1454">
        <v>17.074999999999999</v>
      </c>
      <c r="H1454">
        <v>17.675000000000001</v>
      </c>
      <c r="I1454">
        <v>18.100000000000001</v>
      </c>
      <c r="J1454">
        <v>18.2</v>
      </c>
      <c r="K1454">
        <f t="shared" si="110"/>
        <v>1.1435963011482677</v>
      </c>
      <c r="L1454">
        <f t="shared" si="111"/>
        <v>0.87443444771193746</v>
      </c>
      <c r="M1454">
        <v>1669215</v>
      </c>
      <c r="N1454">
        <f t="shared" si="114"/>
        <v>2108.6879999999996</v>
      </c>
      <c r="O1454">
        <f t="shared" si="112"/>
        <v>2067.64</v>
      </c>
      <c r="P1454">
        <f t="shared" si="113"/>
        <v>-12.010000000000218</v>
      </c>
    </row>
    <row r="1455" spans="1:16" x14ac:dyDescent="0.35">
      <c r="A1455" s="1">
        <v>42212</v>
      </c>
      <c r="B1455">
        <v>2067.64</v>
      </c>
      <c r="C1455">
        <v>15.775</v>
      </c>
      <c r="D1455">
        <v>16.324999999999999</v>
      </c>
      <c r="E1455">
        <v>16.774999999999999</v>
      </c>
      <c r="F1455">
        <v>17.074999999999999</v>
      </c>
      <c r="G1455">
        <v>17.25</v>
      </c>
      <c r="H1455">
        <v>17.875</v>
      </c>
      <c r="I1455">
        <v>18.274999999999999</v>
      </c>
      <c r="J1455">
        <v>18.425000000000001</v>
      </c>
      <c r="K1455">
        <f t="shared" si="110"/>
        <v>0.93373649349573695</v>
      </c>
      <c r="L1455">
        <f t="shared" si="111"/>
        <v>1.0709659598461068</v>
      </c>
      <c r="M1455">
        <v>1777544</v>
      </c>
      <c r="N1455">
        <f t="shared" si="114"/>
        <v>2096.56</v>
      </c>
      <c r="O1455">
        <f t="shared" si="112"/>
        <v>2093.25</v>
      </c>
      <c r="P1455">
        <f t="shared" si="113"/>
        <v>25.610000000000127</v>
      </c>
    </row>
    <row r="1456" spans="1:16" x14ac:dyDescent="0.35">
      <c r="A1456" s="1">
        <v>42213</v>
      </c>
      <c r="B1456">
        <v>2093.25</v>
      </c>
      <c r="C1456">
        <v>14.375</v>
      </c>
      <c r="D1456">
        <v>15.475</v>
      </c>
      <c r="E1456">
        <v>16.175000000000001</v>
      </c>
      <c r="F1456">
        <v>16.574999999999999</v>
      </c>
      <c r="G1456">
        <v>16.824999999999999</v>
      </c>
      <c r="H1456">
        <v>17.524999999999999</v>
      </c>
      <c r="I1456">
        <v>17.925000000000001</v>
      </c>
      <c r="J1456">
        <v>18.125</v>
      </c>
      <c r="K1456">
        <f t="shared" si="110"/>
        <v>1.2750350135248387</v>
      </c>
      <c r="L1456">
        <f t="shared" si="111"/>
        <v>0.7842921875811838</v>
      </c>
      <c r="M1456">
        <v>1721554</v>
      </c>
      <c r="N1456">
        <f t="shared" si="114"/>
        <v>2091.3679999999999</v>
      </c>
      <c r="O1456">
        <f t="shared" si="112"/>
        <v>2108.5700000000002</v>
      </c>
      <c r="P1456">
        <f t="shared" si="113"/>
        <v>15.320000000000164</v>
      </c>
    </row>
    <row r="1457" spans="1:16" x14ac:dyDescent="0.35">
      <c r="A1457" s="1">
        <v>42214</v>
      </c>
      <c r="B1457">
        <v>2108.5700000000002</v>
      </c>
      <c r="C1457">
        <v>14.074999999999999</v>
      </c>
      <c r="D1457">
        <v>15.375</v>
      </c>
      <c r="E1457">
        <v>16.175000000000001</v>
      </c>
      <c r="F1457">
        <v>16.625</v>
      </c>
      <c r="G1457">
        <v>16.875</v>
      </c>
      <c r="H1457">
        <v>17.524999999999999</v>
      </c>
      <c r="I1457">
        <v>17.925000000000001</v>
      </c>
      <c r="J1457">
        <v>18.100000000000001</v>
      </c>
      <c r="K1457">
        <f t="shared" si="110"/>
        <v>1.3623730281597415</v>
      </c>
      <c r="L1457">
        <f t="shared" si="111"/>
        <v>0.73401335708383364</v>
      </c>
      <c r="M1457">
        <v>1394145</v>
      </c>
      <c r="N1457">
        <f t="shared" si="114"/>
        <v>2090.252</v>
      </c>
      <c r="O1457">
        <f t="shared" si="112"/>
        <v>2108.63</v>
      </c>
      <c r="P1457">
        <f t="shared" si="113"/>
        <v>5.999999999994543E-2</v>
      </c>
    </row>
    <row r="1458" spans="1:16" x14ac:dyDescent="0.35">
      <c r="A1458" s="1">
        <v>42215</v>
      </c>
      <c r="B1458">
        <v>2108.63</v>
      </c>
      <c r="C1458">
        <v>13.925000000000001</v>
      </c>
      <c r="D1458">
        <v>15.324999999999999</v>
      </c>
      <c r="E1458">
        <v>16.074999999999999</v>
      </c>
      <c r="F1458">
        <v>16.574999999999999</v>
      </c>
      <c r="G1458">
        <v>16.824999999999999</v>
      </c>
      <c r="H1458">
        <v>17.524999999999999</v>
      </c>
      <c r="I1458">
        <v>17.875</v>
      </c>
      <c r="J1458">
        <v>18.100000000000001</v>
      </c>
      <c r="K1458">
        <f t="shared" si="110"/>
        <v>1.4039763365425462</v>
      </c>
      <c r="L1458">
        <f t="shared" si="111"/>
        <v>0.71226271695049748</v>
      </c>
      <c r="M1458">
        <v>1285647</v>
      </c>
      <c r="N1458">
        <f t="shared" si="114"/>
        <v>2091.5480000000002</v>
      </c>
      <c r="O1458">
        <f t="shared" si="112"/>
        <v>2103.84</v>
      </c>
      <c r="P1458">
        <f t="shared" si="113"/>
        <v>-4.7899999999999636</v>
      </c>
    </row>
    <row r="1459" spans="1:16" x14ac:dyDescent="0.35">
      <c r="A1459" s="1">
        <v>42216</v>
      </c>
      <c r="B1459">
        <v>2103.84</v>
      </c>
      <c r="C1459">
        <v>13.975</v>
      </c>
      <c r="D1459">
        <v>15.324999999999999</v>
      </c>
      <c r="E1459">
        <v>16.074999999999999</v>
      </c>
      <c r="F1459">
        <v>16.55</v>
      </c>
      <c r="G1459">
        <v>16.824999999999999</v>
      </c>
      <c r="H1459">
        <v>17.475000000000001</v>
      </c>
      <c r="I1459">
        <v>17.875</v>
      </c>
      <c r="J1459">
        <v>18.05</v>
      </c>
      <c r="K1459">
        <f t="shared" si="110"/>
        <v>1.3776759675005485</v>
      </c>
      <c r="L1459">
        <f t="shared" si="111"/>
        <v>0.72586008872191632</v>
      </c>
      <c r="M1459">
        <v>1602657</v>
      </c>
      <c r="N1459">
        <f t="shared" si="114"/>
        <v>2096.386</v>
      </c>
      <c r="O1459">
        <f t="shared" si="112"/>
        <v>2098.04</v>
      </c>
      <c r="P1459">
        <f t="shared" si="113"/>
        <v>-5.8000000000001819</v>
      </c>
    </row>
    <row r="1460" spans="1:16" x14ac:dyDescent="0.35">
      <c r="A1460" s="1">
        <v>42219</v>
      </c>
      <c r="B1460">
        <v>2098.04</v>
      </c>
      <c r="C1460">
        <v>13.875</v>
      </c>
      <c r="D1460">
        <v>15.125</v>
      </c>
      <c r="E1460">
        <v>15.875</v>
      </c>
      <c r="F1460">
        <v>16.324999999999999</v>
      </c>
      <c r="G1460">
        <v>16.625</v>
      </c>
      <c r="H1460">
        <v>17.274999999999999</v>
      </c>
      <c r="I1460">
        <v>17.725000000000001</v>
      </c>
      <c r="J1460">
        <v>17.925000000000001</v>
      </c>
      <c r="K1460">
        <f t="shared" si="110"/>
        <v>1.3708541393702585</v>
      </c>
      <c r="L1460">
        <f t="shared" si="111"/>
        <v>0.72947221099640769</v>
      </c>
      <c r="M1460">
        <v>1509759</v>
      </c>
      <c r="N1460">
        <f t="shared" si="114"/>
        <v>2102.4660000000003</v>
      </c>
      <c r="O1460">
        <f t="shared" si="112"/>
        <v>2093.3200000000002</v>
      </c>
      <c r="P1460">
        <f t="shared" si="113"/>
        <v>-4.7199999999997999</v>
      </c>
    </row>
    <row r="1461" spans="1:16" x14ac:dyDescent="0.35">
      <c r="A1461" s="1">
        <v>42220</v>
      </c>
      <c r="B1461">
        <v>2093.3200000000002</v>
      </c>
      <c r="C1461">
        <v>14.125</v>
      </c>
      <c r="D1461">
        <v>15.225</v>
      </c>
      <c r="E1461">
        <v>15.975</v>
      </c>
      <c r="F1461">
        <v>16.425000000000001</v>
      </c>
      <c r="G1461">
        <v>16.725000000000001</v>
      </c>
      <c r="H1461">
        <v>17.375</v>
      </c>
      <c r="I1461">
        <v>17.824999999999999</v>
      </c>
      <c r="J1461">
        <v>18.024999999999999</v>
      </c>
      <c r="K1461">
        <f t="shared" si="110"/>
        <v>1.3327602935261837</v>
      </c>
      <c r="L1461">
        <f t="shared" si="111"/>
        <v>0.75032247348412906</v>
      </c>
      <c r="M1461">
        <v>1327794</v>
      </c>
      <c r="N1461">
        <f t="shared" si="114"/>
        <v>2102.4800000000005</v>
      </c>
      <c r="O1461">
        <f t="shared" si="112"/>
        <v>2099.84</v>
      </c>
      <c r="P1461">
        <f t="shared" si="113"/>
        <v>6.5199999999999818</v>
      </c>
    </row>
    <row r="1462" spans="1:16" x14ac:dyDescent="0.35">
      <c r="A1462" s="1">
        <v>42221</v>
      </c>
      <c r="B1462">
        <v>2099.84</v>
      </c>
      <c r="C1462">
        <v>13.925000000000001</v>
      </c>
      <c r="D1462">
        <v>15.175000000000001</v>
      </c>
      <c r="E1462">
        <v>15.925000000000001</v>
      </c>
      <c r="F1462">
        <v>16.425000000000001</v>
      </c>
      <c r="G1462">
        <v>16.675000000000001</v>
      </c>
      <c r="H1462">
        <v>17.324999999999999</v>
      </c>
      <c r="I1462">
        <v>17.725000000000001</v>
      </c>
      <c r="J1462">
        <v>17.95</v>
      </c>
      <c r="K1462">
        <f t="shared" si="110"/>
        <v>1.3596833599355822</v>
      </c>
      <c r="L1462">
        <f t="shared" si="111"/>
        <v>0.73546535132074942</v>
      </c>
      <c r="M1462">
        <v>1379742</v>
      </c>
      <c r="N1462">
        <f t="shared" si="114"/>
        <v>2100.7339999999999</v>
      </c>
      <c r="O1462">
        <f t="shared" si="112"/>
        <v>2083.56</v>
      </c>
      <c r="P1462">
        <f t="shared" si="113"/>
        <v>-16.2800000000002</v>
      </c>
    </row>
    <row r="1463" spans="1:16" x14ac:dyDescent="0.35">
      <c r="A1463" s="1">
        <v>42222</v>
      </c>
      <c r="B1463">
        <v>2083.56</v>
      </c>
      <c r="C1463">
        <v>14.475</v>
      </c>
      <c r="D1463">
        <v>15.425000000000001</v>
      </c>
      <c r="E1463">
        <v>16.074999999999999</v>
      </c>
      <c r="F1463">
        <v>16.524999999999999</v>
      </c>
      <c r="G1463">
        <v>16.824999999999999</v>
      </c>
      <c r="H1463">
        <v>17.425000000000001</v>
      </c>
      <c r="I1463">
        <v>17.875</v>
      </c>
      <c r="J1463">
        <v>18.074999999999999</v>
      </c>
      <c r="K1463">
        <f t="shared" si="110"/>
        <v>1.2368595023572517</v>
      </c>
      <c r="L1463">
        <f t="shared" si="111"/>
        <v>0.80849926616092105</v>
      </c>
      <c r="M1463">
        <v>1608346</v>
      </c>
      <c r="N1463">
        <f t="shared" si="114"/>
        <v>2095.7200000000003</v>
      </c>
      <c r="O1463">
        <f t="shared" si="112"/>
        <v>2077.5700000000002</v>
      </c>
      <c r="P1463">
        <f t="shared" si="113"/>
        <v>-5.9899999999997817</v>
      </c>
    </row>
    <row r="1464" spans="1:16" x14ac:dyDescent="0.35">
      <c r="A1464" s="1">
        <v>42223</v>
      </c>
      <c r="B1464">
        <v>2077.5700000000002</v>
      </c>
      <c r="C1464">
        <v>14.275</v>
      </c>
      <c r="D1464">
        <v>15.225</v>
      </c>
      <c r="E1464">
        <v>15.925000000000001</v>
      </c>
      <c r="F1464">
        <v>16.324999999999999</v>
      </c>
      <c r="G1464">
        <v>16.625</v>
      </c>
      <c r="H1464">
        <v>17.274999999999999</v>
      </c>
      <c r="I1464">
        <v>17.725000000000001</v>
      </c>
      <c r="J1464">
        <v>17.925000000000001</v>
      </c>
      <c r="K1464">
        <f t="shared" si="110"/>
        <v>1.2549188932243507</v>
      </c>
      <c r="L1464">
        <f t="shared" si="111"/>
        <v>0.79686424788029941</v>
      </c>
      <c r="M1464">
        <v>1593346</v>
      </c>
      <c r="N1464">
        <f t="shared" si="114"/>
        <v>2090.4659999999999</v>
      </c>
      <c r="O1464">
        <f t="shared" si="112"/>
        <v>2104.1799999999998</v>
      </c>
      <c r="P1464">
        <f t="shared" si="113"/>
        <v>26.609999999999673</v>
      </c>
    </row>
    <row r="1465" spans="1:16" x14ac:dyDescent="0.35">
      <c r="A1465" s="1">
        <v>42226</v>
      </c>
      <c r="B1465">
        <v>2104.1799999999998</v>
      </c>
      <c r="C1465">
        <v>13.574999999999999</v>
      </c>
      <c r="D1465">
        <v>14.875</v>
      </c>
      <c r="E1465">
        <v>15.7</v>
      </c>
      <c r="F1465">
        <v>16.175000000000001</v>
      </c>
      <c r="G1465">
        <v>16.5</v>
      </c>
      <c r="H1465">
        <v>17.175000000000001</v>
      </c>
      <c r="I1465">
        <v>17.625</v>
      </c>
      <c r="J1465">
        <v>17.824999999999999</v>
      </c>
      <c r="K1465">
        <f t="shared" si="110"/>
        <v>1.444493855992472</v>
      </c>
      <c r="L1465">
        <f t="shared" si="111"/>
        <v>0.69228401065986356</v>
      </c>
      <c r="M1465">
        <v>1192601</v>
      </c>
      <c r="N1465">
        <f t="shared" si="114"/>
        <v>2091.694</v>
      </c>
      <c r="O1465">
        <f t="shared" si="112"/>
        <v>2084.0700000000002</v>
      </c>
      <c r="P1465">
        <f t="shared" si="113"/>
        <v>-20.109999999999673</v>
      </c>
    </row>
    <row r="1466" spans="1:16" x14ac:dyDescent="0.35">
      <c r="A1466" s="1">
        <v>42227</v>
      </c>
      <c r="B1466">
        <v>2084.0700000000002</v>
      </c>
      <c r="C1466">
        <v>14.475</v>
      </c>
      <c r="D1466">
        <v>15.475</v>
      </c>
      <c r="E1466">
        <v>16.125</v>
      </c>
      <c r="F1466">
        <v>16.524999999999999</v>
      </c>
      <c r="G1466">
        <v>16.824999999999999</v>
      </c>
      <c r="H1466">
        <v>17.475000000000001</v>
      </c>
      <c r="I1466">
        <v>17.875</v>
      </c>
      <c r="J1466">
        <v>18.074999999999999</v>
      </c>
      <c r="K1466">
        <f t="shared" si="110"/>
        <v>1.2322851884666497</v>
      </c>
      <c r="L1466">
        <f t="shared" si="111"/>
        <v>0.81150046219764638</v>
      </c>
      <c r="M1466">
        <v>1777943</v>
      </c>
      <c r="N1466">
        <f t="shared" si="114"/>
        <v>2089.8440000000001</v>
      </c>
      <c r="O1466">
        <f t="shared" si="112"/>
        <v>2086.0500000000002</v>
      </c>
      <c r="P1466">
        <f t="shared" si="113"/>
        <v>1.9800000000000182</v>
      </c>
    </row>
    <row r="1467" spans="1:16" x14ac:dyDescent="0.35">
      <c r="A1467" s="1">
        <v>42228</v>
      </c>
      <c r="B1467">
        <v>2086.0500000000002</v>
      </c>
      <c r="C1467">
        <v>14.324999999999999</v>
      </c>
      <c r="D1467">
        <v>15.275</v>
      </c>
      <c r="E1467">
        <v>16.024999999999999</v>
      </c>
      <c r="F1467">
        <v>16.475000000000001</v>
      </c>
      <c r="G1467">
        <v>16.725000000000001</v>
      </c>
      <c r="H1467">
        <v>17.375</v>
      </c>
      <c r="I1467">
        <v>17.774999999999999</v>
      </c>
      <c r="J1467">
        <v>18.024999999999999</v>
      </c>
      <c r="K1467">
        <f t="shared" si="110"/>
        <v>1.2663220082472815</v>
      </c>
      <c r="L1467">
        <f t="shared" si="111"/>
        <v>0.78968855748160116</v>
      </c>
      <c r="M1467">
        <v>2357389</v>
      </c>
      <c r="N1467">
        <f t="shared" si="114"/>
        <v>2087.0860000000002</v>
      </c>
      <c r="O1467">
        <f t="shared" si="112"/>
        <v>2083.39</v>
      </c>
      <c r="P1467">
        <f t="shared" si="113"/>
        <v>-2.6600000000003092</v>
      </c>
    </row>
    <row r="1468" spans="1:16" x14ac:dyDescent="0.35">
      <c r="A1468" s="1">
        <v>42229</v>
      </c>
      <c r="B1468">
        <v>2083.39</v>
      </c>
      <c r="C1468">
        <v>14.175000000000001</v>
      </c>
      <c r="D1468">
        <v>15.074999999999999</v>
      </c>
      <c r="E1468">
        <v>15.875</v>
      </c>
      <c r="F1468">
        <v>16.375</v>
      </c>
      <c r="G1468">
        <v>16.649999999999999</v>
      </c>
      <c r="H1468">
        <v>17.324999999999999</v>
      </c>
      <c r="I1468">
        <v>17.725000000000001</v>
      </c>
      <c r="J1468">
        <v>17.95</v>
      </c>
      <c r="K1468">
        <f t="shared" si="110"/>
        <v>1.3124914965710934</v>
      </c>
      <c r="L1468">
        <f t="shared" si="111"/>
        <v>0.76190969816758214</v>
      </c>
      <c r="M1468">
        <v>1487841</v>
      </c>
      <c r="N1468">
        <f t="shared" si="114"/>
        <v>2087.0519999999997</v>
      </c>
      <c r="O1468">
        <f t="shared" si="112"/>
        <v>2091.54</v>
      </c>
      <c r="P1468">
        <f t="shared" si="113"/>
        <v>8.1500000000000909</v>
      </c>
    </row>
    <row r="1469" spans="1:16" x14ac:dyDescent="0.35">
      <c r="A1469" s="1">
        <v>42230</v>
      </c>
      <c r="B1469">
        <v>2091.54</v>
      </c>
      <c r="C1469">
        <v>14.275</v>
      </c>
      <c r="D1469">
        <v>15.125</v>
      </c>
      <c r="E1469">
        <v>15.824999999999999</v>
      </c>
      <c r="F1469">
        <v>16.324999999999999</v>
      </c>
      <c r="G1469">
        <v>16.574999999999999</v>
      </c>
      <c r="H1469">
        <v>17.2</v>
      </c>
      <c r="I1469">
        <v>17.625</v>
      </c>
      <c r="J1469">
        <v>17.875</v>
      </c>
      <c r="K1469">
        <f t="shared" si="110"/>
        <v>1.2425088027857185</v>
      </c>
      <c r="L1469">
        <f t="shared" si="111"/>
        <v>0.80482327188184821</v>
      </c>
      <c r="M1469">
        <v>1069024</v>
      </c>
      <c r="N1469">
        <f t="shared" si="114"/>
        <v>2089.846</v>
      </c>
      <c r="O1469">
        <f t="shared" si="112"/>
        <v>2102.44</v>
      </c>
      <c r="P1469">
        <f t="shared" si="113"/>
        <v>10.900000000000091</v>
      </c>
    </row>
    <row r="1470" spans="1:16" x14ac:dyDescent="0.35">
      <c r="A1470" s="1">
        <v>42233</v>
      </c>
      <c r="B1470">
        <v>2102.44</v>
      </c>
      <c r="C1470">
        <v>13.824999999999999</v>
      </c>
      <c r="D1470">
        <v>15.025</v>
      </c>
      <c r="E1470">
        <v>15.725</v>
      </c>
      <c r="F1470">
        <v>16.225000000000001</v>
      </c>
      <c r="G1470">
        <v>16.55</v>
      </c>
      <c r="H1470">
        <v>17.225000000000001</v>
      </c>
      <c r="I1470">
        <v>17.675000000000001</v>
      </c>
      <c r="J1470">
        <v>17.899999999999999</v>
      </c>
      <c r="K1470">
        <f t="shared" si="110"/>
        <v>1.386075523607158</v>
      </c>
      <c r="L1470">
        <f t="shared" si="111"/>
        <v>0.72146140882538257</v>
      </c>
      <c r="M1470">
        <v>1292404</v>
      </c>
      <c r="N1470">
        <f t="shared" si="114"/>
        <v>2089.498</v>
      </c>
      <c r="O1470">
        <f t="shared" si="112"/>
        <v>2096.92</v>
      </c>
      <c r="P1470">
        <f t="shared" si="113"/>
        <v>-5.5199999999999818</v>
      </c>
    </row>
    <row r="1471" spans="1:16" x14ac:dyDescent="0.35">
      <c r="A1471" s="1">
        <v>42234</v>
      </c>
      <c r="B1471">
        <v>2096.92</v>
      </c>
      <c r="C1471">
        <v>14.275</v>
      </c>
      <c r="D1471">
        <v>15.175000000000001</v>
      </c>
      <c r="E1471">
        <v>16.024999999999999</v>
      </c>
      <c r="F1471">
        <v>16.475000000000001</v>
      </c>
      <c r="G1471">
        <v>16.774999999999999</v>
      </c>
      <c r="H1471">
        <v>17.375</v>
      </c>
      <c r="I1471">
        <v>17.824999999999999</v>
      </c>
      <c r="J1471">
        <v>18.074999999999999</v>
      </c>
      <c r="K1471">
        <f t="shared" si="110"/>
        <v>1.3098527725337243</v>
      </c>
      <c r="L1471">
        <f t="shared" si="111"/>
        <v>0.76344458016120531</v>
      </c>
      <c r="M1471">
        <v>1133037</v>
      </c>
      <c r="N1471">
        <f t="shared" si="114"/>
        <v>2092.0680000000002</v>
      </c>
      <c r="O1471">
        <f t="shared" si="112"/>
        <v>2079.61</v>
      </c>
      <c r="P1471">
        <f t="shared" si="113"/>
        <v>-17.309999999999945</v>
      </c>
    </row>
    <row r="1472" spans="1:16" x14ac:dyDescent="0.35">
      <c r="A1472" s="1">
        <v>42235</v>
      </c>
      <c r="B1472">
        <v>2079.61</v>
      </c>
      <c r="C1472">
        <v>14.45</v>
      </c>
      <c r="D1472">
        <v>15.725</v>
      </c>
      <c r="E1472">
        <v>16.324999999999999</v>
      </c>
      <c r="F1472">
        <v>16.725000000000001</v>
      </c>
      <c r="G1472">
        <v>16.975000000000001</v>
      </c>
      <c r="H1472">
        <v>17.574999999999999</v>
      </c>
      <c r="I1472">
        <v>17.975000000000001</v>
      </c>
      <c r="J1472">
        <v>18.225000000000001</v>
      </c>
      <c r="K1472">
        <f t="shared" si="110"/>
        <v>1.2495311620764011</v>
      </c>
      <c r="L1472">
        <f t="shared" si="111"/>
        <v>0.80030016885553767</v>
      </c>
      <c r="M1472">
        <v>2287924</v>
      </c>
      <c r="N1472">
        <f t="shared" si="114"/>
        <v>2090.7800000000002</v>
      </c>
      <c r="O1472">
        <f t="shared" si="112"/>
        <v>2035.73</v>
      </c>
      <c r="P1472">
        <f t="shared" si="113"/>
        <v>-43.880000000000109</v>
      </c>
    </row>
    <row r="1473" spans="1:16" x14ac:dyDescent="0.35">
      <c r="A1473" s="1">
        <v>42236</v>
      </c>
      <c r="B1473">
        <v>2035.73</v>
      </c>
      <c r="C1473">
        <v>17.324999999999999</v>
      </c>
      <c r="D1473">
        <v>17.324999999999999</v>
      </c>
      <c r="E1473">
        <v>17.475000000000001</v>
      </c>
      <c r="F1473">
        <v>17.574999999999999</v>
      </c>
      <c r="G1473">
        <v>18.125</v>
      </c>
      <c r="H1473">
        <v>18.475000000000001</v>
      </c>
      <c r="I1473">
        <v>18.675000000000001</v>
      </c>
      <c r="J1473">
        <v>18.975000000000001</v>
      </c>
      <c r="K1473">
        <f t="shared" si="110"/>
        <v>0.6562542516869081</v>
      </c>
      <c r="L1473">
        <f t="shared" si="111"/>
        <v>1.5237996514757657</v>
      </c>
      <c r="M1473">
        <v>2577998</v>
      </c>
      <c r="N1473">
        <f t="shared" si="114"/>
        <v>2081.248</v>
      </c>
      <c r="O1473">
        <f t="shared" si="112"/>
        <v>1970.89</v>
      </c>
      <c r="P1473">
        <f t="shared" si="113"/>
        <v>-64.839999999999918</v>
      </c>
    </row>
    <row r="1474" spans="1:16" x14ac:dyDescent="0.35">
      <c r="A1474" s="1">
        <v>42237</v>
      </c>
      <c r="B1474">
        <v>1970.89</v>
      </c>
      <c r="C1474">
        <v>19.899999999999999</v>
      </c>
      <c r="D1474">
        <v>18.625</v>
      </c>
      <c r="E1474">
        <v>18.324999999999999</v>
      </c>
      <c r="F1474">
        <v>18.274999999999999</v>
      </c>
      <c r="G1474">
        <v>18.675000000000001</v>
      </c>
      <c r="H1474">
        <v>19.024999999999999</v>
      </c>
      <c r="I1474">
        <v>19.175000000000001</v>
      </c>
      <c r="J1474">
        <v>19.475000000000001</v>
      </c>
      <c r="K1474">
        <f t="shared" si="110"/>
        <v>0.5681953732149333</v>
      </c>
      <c r="L1474">
        <f t="shared" si="111"/>
        <v>1.7599580129311021</v>
      </c>
      <c r="M1474">
        <v>4160367</v>
      </c>
      <c r="N1474">
        <f t="shared" si="114"/>
        <v>2057.1179999999999</v>
      </c>
      <c r="O1474">
        <f t="shared" si="112"/>
        <v>1893.21</v>
      </c>
      <c r="P1474">
        <f t="shared" si="113"/>
        <v>-77.680000000000064</v>
      </c>
    </row>
    <row r="1475" spans="1:16" x14ac:dyDescent="0.35">
      <c r="A1475" s="1">
        <v>42240</v>
      </c>
      <c r="B1475">
        <v>1893.21</v>
      </c>
      <c r="C1475">
        <v>25.125</v>
      </c>
      <c r="D1475">
        <v>22.5</v>
      </c>
      <c r="E1475">
        <v>21.225000000000001</v>
      </c>
      <c r="F1475">
        <v>20.7</v>
      </c>
      <c r="G1475">
        <v>20.65</v>
      </c>
      <c r="H1475">
        <v>20.574999999999999</v>
      </c>
      <c r="I1475">
        <v>20.675000000000001</v>
      </c>
      <c r="J1475">
        <v>20.774999999999999</v>
      </c>
      <c r="K1475">
        <f t="shared" si="110"/>
        <v>1.5871941493897788</v>
      </c>
      <c r="L1475">
        <f t="shared" si="111"/>
        <v>0.63004264499366092</v>
      </c>
      <c r="M1475">
        <v>5243619</v>
      </c>
      <c r="N1475">
        <f t="shared" si="114"/>
        <v>2015.2720000000002</v>
      </c>
      <c r="O1475">
        <f t="shared" si="112"/>
        <v>1867.61</v>
      </c>
      <c r="P1475">
        <f t="shared" si="113"/>
        <v>-25.600000000000136</v>
      </c>
    </row>
    <row r="1476" spans="1:16" x14ac:dyDescent="0.35">
      <c r="A1476" s="1">
        <v>42241</v>
      </c>
      <c r="B1476">
        <v>1867.61</v>
      </c>
      <c r="C1476">
        <v>25.324999999999999</v>
      </c>
      <c r="D1476">
        <v>22.55</v>
      </c>
      <c r="E1476">
        <v>21.45</v>
      </c>
      <c r="F1476">
        <v>20.8</v>
      </c>
      <c r="G1476">
        <v>20.8</v>
      </c>
      <c r="H1476">
        <v>20.8</v>
      </c>
      <c r="I1476">
        <v>20.85</v>
      </c>
      <c r="J1476">
        <v>20.9</v>
      </c>
      <c r="K1476">
        <f t="shared" ref="K1476:K1539" si="115">_xlfn.STDEV.S(C1476:J1476)</f>
        <v>1.5908745068133345</v>
      </c>
      <c r="L1476">
        <f t="shared" ref="L1476:L1539" si="116">1/K1476</f>
        <v>0.62858509311528943</v>
      </c>
      <c r="M1476">
        <v>3652294</v>
      </c>
      <c r="N1476">
        <f t="shared" si="114"/>
        <v>1969.4100000000003</v>
      </c>
      <c r="O1476">
        <f t="shared" ref="O1476:O1539" si="117">B1477</f>
        <v>1940.51</v>
      </c>
      <c r="P1476">
        <f t="shared" ref="P1476:P1539" si="118">O1476-B1476</f>
        <v>72.900000000000091</v>
      </c>
    </row>
    <row r="1477" spans="1:16" x14ac:dyDescent="0.35">
      <c r="A1477" s="1">
        <v>42242</v>
      </c>
      <c r="B1477">
        <v>1940.51</v>
      </c>
      <c r="C1477">
        <v>23.725000000000001</v>
      </c>
      <c r="D1477">
        <v>21.475000000000001</v>
      </c>
      <c r="E1477">
        <v>20.725000000000001</v>
      </c>
      <c r="F1477">
        <v>20.074999999999999</v>
      </c>
      <c r="G1477">
        <v>20.125</v>
      </c>
      <c r="H1477">
        <v>20.175000000000001</v>
      </c>
      <c r="I1477">
        <v>20.225000000000001</v>
      </c>
      <c r="J1477">
        <v>20.324999999999999</v>
      </c>
      <c r="K1477">
        <f t="shared" si="115"/>
        <v>1.2489817281060833</v>
      </c>
      <c r="L1477">
        <f t="shared" si="116"/>
        <v>0.80065222532628133</v>
      </c>
      <c r="M1477">
        <v>3513948</v>
      </c>
      <c r="N1477">
        <f t="shared" si="114"/>
        <v>1941.5899999999997</v>
      </c>
      <c r="O1477">
        <f t="shared" si="117"/>
        <v>1987.66</v>
      </c>
      <c r="P1477">
        <f t="shared" si="118"/>
        <v>47.150000000000091</v>
      </c>
    </row>
    <row r="1478" spans="1:16" x14ac:dyDescent="0.35">
      <c r="A1478" s="1">
        <v>42243</v>
      </c>
      <c r="B1478">
        <v>1987.66</v>
      </c>
      <c r="C1478">
        <v>24.175000000000001</v>
      </c>
      <c r="D1478">
        <v>21.55</v>
      </c>
      <c r="E1478">
        <v>20.75</v>
      </c>
      <c r="F1478">
        <v>20.2</v>
      </c>
      <c r="G1478">
        <v>20.375</v>
      </c>
      <c r="H1478">
        <v>20.425000000000001</v>
      </c>
      <c r="I1478">
        <v>20.45</v>
      </c>
      <c r="J1478">
        <v>20.625</v>
      </c>
      <c r="K1478">
        <f t="shared" si="115"/>
        <v>1.3208323944716513</v>
      </c>
      <c r="L1478">
        <f t="shared" si="116"/>
        <v>0.75709832995125159</v>
      </c>
      <c r="M1478">
        <v>2929038</v>
      </c>
      <c r="N1478">
        <f t="shared" si="114"/>
        <v>1931.9760000000001</v>
      </c>
      <c r="O1478">
        <f t="shared" si="117"/>
        <v>1988.87</v>
      </c>
      <c r="P1478">
        <f t="shared" si="118"/>
        <v>1.209999999999809</v>
      </c>
    </row>
    <row r="1479" spans="1:16" x14ac:dyDescent="0.35">
      <c r="A1479" s="1">
        <v>42244</v>
      </c>
      <c r="B1479">
        <v>1988.87</v>
      </c>
      <c r="C1479">
        <v>24.425000000000001</v>
      </c>
      <c r="D1479">
        <v>21.875</v>
      </c>
      <c r="E1479">
        <v>21.375</v>
      </c>
      <c r="F1479">
        <v>21</v>
      </c>
      <c r="G1479">
        <v>21.2</v>
      </c>
      <c r="H1479">
        <v>21.225000000000001</v>
      </c>
      <c r="I1479">
        <v>21.274999999999999</v>
      </c>
      <c r="J1479">
        <v>21.475000000000001</v>
      </c>
      <c r="K1479">
        <f t="shared" si="115"/>
        <v>1.1180938818236281</v>
      </c>
      <c r="L1479">
        <f t="shared" si="116"/>
        <v>0.89437927910756898</v>
      </c>
      <c r="M1479">
        <v>1968178</v>
      </c>
      <c r="N1479">
        <f t="shared" si="114"/>
        <v>1935.5720000000001</v>
      </c>
      <c r="O1479">
        <f t="shared" si="117"/>
        <v>1972.18</v>
      </c>
      <c r="P1479">
        <f t="shared" si="118"/>
        <v>-16.689999999999827</v>
      </c>
    </row>
    <row r="1480" spans="1:16" x14ac:dyDescent="0.35">
      <c r="A1480" s="1">
        <v>42247</v>
      </c>
      <c r="B1480">
        <v>1972.18</v>
      </c>
      <c r="C1480">
        <v>26.425000000000001</v>
      </c>
      <c r="D1480">
        <v>23.425000000000001</v>
      </c>
      <c r="E1480">
        <v>22.65</v>
      </c>
      <c r="F1480">
        <v>22.125</v>
      </c>
      <c r="G1480">
        <v>22.225000000000001</v>
      </c>
      <c r="H1480">
        <v>22.3</v>
      </c>
      <c r="I1480">
        <v>22.274999999999999</v>
      </c>
      <c r="J1480">
        <v>22.35</v>
      </c>
      <c r="K1480">
        <f t="shared" si="115"/>
        <v>1.4556194987014981</v>
      </c>
      <c r="L1480">
        <f t="shared" si="116"/>
        <v>0.68699272089447916</v>
      </c>
      <c r="M1480">
        <v>1875462</v>
      </c>
      <c r="N1480">
        <f t="shared" ref="N1480:N1543" si="119">AVERAGE(B1476:B1480)</f>
        <v>1951.366</v>
      </c>
      <c r="O1480">
        <f t="shared" si="117"/>
        <v>1913.85</v>
      </c>
      <c r="P1480">
        <f t="shared" si="118"/>
        <v>-58.330000000000155</v>
      </c>
    </row>
    <row r="1481" spans="1:16" x14ac:dyDescent="0.35">
      <c r="A1481" s="1">
        <v>42248</v>
      </c>
      <c r="B1481">
        <v>1913.85</v>
      </c>
      <c r="C1481">
        <v>29.725000000000001</v>
      </c>
      <c r="D1481">
        <v>25.824999999999999</v>
      </c>
      <c r="E1481">
        <v>24.675000000000001</v>
      </c>
      <c r="F1481">
        <v>23.95</v>
      </c>
      <c r="G1481">
        <v>23.95</v>
      </c>
      <c r="H1481">
        <v>23.975000000000001</v>
      </c>
      <c r="I1481">
        <v>23.875</v>
      </c>
      <c r="J1481">
        <v>23.9</v>
      </c>
      <c r="K1481">
        <f t="shared" si="115"/>
        <v>2.0298195512690995</v>
      </c>
      <c r="L1481">
        <f t="shared" si="116"/>
        <v>0.49265463000135762</v>
      </c>
      <c r="M1481">
        <v>2819876</v>
      </c>
      <c r="N1481">
        <f t="shared" si="119"/>
        <v>1960.614</v>
      </c>
      <c r="O1481">
        <f t="shared" si="117"/>
        <v>1948.86</v>
      </c>
      <c r="P1481">
        <f t="shared" si="118"/>
        <v>35.009999999999991</v>
      </c>
    </row>
    <row r="1482" spans="1:16" x14ac:dyDescent="0.35">
      <c r="A1482" s="1">
        <v>42249</v>
      </c>
      <c r="B1482">
        <v>1948.86</v>
      </c>
      <c r="C1482">
        <v>25.975000000000001</v>
      </c>
      <c r="D1482">
        <v>23.875</v>
      </c>
      <c r="E1482">
        <v>23.225000000000001</v>
      </c>
      <c r="F1482">
        <v>22.774999999999999</v>
      </c>
      <c r="G1482">
        <v>22.925000000000001</v>
      </c>
      <c r="H1482">
        <v>23.024999999999999</v>
      </c>
      <c r="I1482">
        <v>22.975000000000001</v>
      </c>
      <c r="J1482">
        <v>23.05</v>
      </c>
      <c r="K1482">
        <f t="shared" si="115"/>
        <v>1.0622110951756654</v>
      </c>
      <c r="L1482">
        <f t="shared" si="116"/>
        <v>0.94143245588544988</v>
      </c>
      <c r="M1482">
        <v>2177871</v>
      </c>
      <c r="N1482">
        <f t="shared" si="119"/>
        <v>1962.2840000000001</v>
      </c>
      <c r="O1482">
        <f t="shared" si="117"/>
        <v>1951.13</v>
      </c>
      <c r="P1482">
        <f t="shared" si="118"/>
        <v>2.2700000000002092</v>
      </c>
    </row>
    <row r="1483" spans="1:16" x14ac:dyDescent="0.35">
      <c r="A1483" s="1">
        <v>42250</v>
      </c>
      <c r="B1483">
        <v>1951.13</v>
      </c>
      <c r="C1483">
        <v>25.625</v>
      </c>
      <c r="D1483">
        <v>23.875</v>
      </c>
      <c r="E1483">
        <v>23.375</v>
      </c>
      <c r="F1483">
        <v>22.95</v>
      </c>
      <c r="G1483">
        <v>23.1</v>
      </c>
      <c r="H1483">
        <v>23.2</v>
      </c>
      <c r="I1483">
        <v>23.175000000000001</v>
      </c>
      <c r="J1483">
        <v>23.2</v>
      </c>
      <c r="K1483">
        <f t="shared" si="115"/>
        <v>0.87739468232456741</v>
      </c>
      <c r="L1483">
        <f t="shared" si="116"/>
        <v>1.1397379311105491</v>
      </c>
      <c r="M1483">
        <v>2051771</v>
      </c>
      <c r="N1483">
        <f t="shared" si="119"/>
        <v>1954.9779999999998</v>
      </c>
      <c r="O1483">
        <f t="shared" si="117"/>
        <v>1921.22</v>
      </c>
      <c r="P1483">
        <f t="shared" si="118"/>
        <v>-29.910000000000082</v>
      </c>
    </row>
    <row r="1484" spans="1:16" x14ac:dyDescent="0.35">
      <c r="A1484" s="1">
        <v>42251</v>
      </c>
      <c r="B1484">
        <v>1921.22</v>
      </c>
      <c r="C1484">
        <v>28.024999999999999</v>
      </c>
      <c r="D1484">
        <v>25.774999999999999</v>
      </c>
      <c r="E1484">
        <v>24.8</v>
      </c>
      <c r="F1484">
        <v>24</v>
      </c>
      <c r="G1484">
        <v>23.95</v>
      </c>
      <c r="H1484">
        <v>23.875</v>
      </c>
      <c r="I1484">
        <v>23.774999999999999</v>
      </c>
      <c r="J1484">
        <v>23.774999999999999</v>
      </c>
      <c r="K1484">
        <f t="shared" si="115"/>
        <v>1.4951372070339037</v>
      </c>
      <c r="L1484">
        <f t="shared" si="116"/>
        <v>0.66883493721879128</v>
      </c>
      <c r="M1484">
        <v>2133618</v>
      </c>
      <c r="N1484">
        <f t="shared" si="119"/>
        <v>1941.4479999999999</v>
      </c>
      <c r="O1484">
        <f t="shared" si="117"/>
        <v>1969.41</v>
      </c>
      <c r="P1484">
        <f t="shared" si="118"/>
        <v>48.190000000000055</v>
      </c>
    </row>
    <row r="1485" spans="1:16" x14ac:dyDescent="0.35">
      <c r="A1485" s="1">
        <v>42254</v>
      </c>
      <c r="B1485">
        <v>1969.41</v>
      </c>
      <c r="C1485">
        <v>24.625</v>
      </c>
      <c r="D1485">
        <v>23.574999999999999</v>
      </c>
      <c r="E1485">
        <v>23.225000000000001</v>
      </c>
      <c r="F1485">
        <v>22.675000000000001</v>
      </c>
      <c r="G1485">
        <v>22.8</v>
      </c>
      <c r="H1485">
        <v>22.875</v>
      </c>
      <c r="I1485">
        <v>22.824999999999999</v>
      </c>
      <c r="J1485">
        <v>22.875</v>
      </c>
      <c r="K1485">
        <f t="shared" si="115"/>
        <v>0.64999141477846789</v>
      </c>
      <c r="L1485">
        <f t="shared" si="116"/>
        <v>1.5384818587808935</v>
      </c>
      <c r="M1485">
        <v>2133618</v>
      </c>
      <c r="N1485">
        <f t="shared" si="119"/>
        <v>1940.8940000000002</v>
      </c>
      <c r="O1485">
        <f t="shared" si="117"/>
        <v>1969.41</v>
      </c>
      <c r="P1485">
        <f t="shared" si="118"/>
        <v>0</v>
      </c>
    </row>
    <row r="1486" spans="1:16" x14ac:dyDescent="0.35">
      <c r="A1486" s="1">
        <v>42255</v>
      </c>
      <c r="B1486">
        <v>1969.41</v>
      </c>
      <c r="C1486">
        <v>24.625</v>
      </c>
      <c r="D1486">
        <v>23.574999999999999</v>
      </c>
      <c r="E1486">
        <v>23.225000000000001</v>
      </c>
      <c r="F1486">
        <v>22.675000000000001</v>
      </c>
      <c r="G1486">
        <v>22.8</v>
      </c>
      <c r="H1486">
        <v>22.875</v>
      </c>
      <c r="I1486">
        <v>22.824999999999999</v>
      </c>
      <c r="J1486">
        <v>22.875</v>
      </c>
      <c r="K1486">
        <f t="shared" si="115"/>
        <v>0.64999141477846789</v>
      </c>
      <c r="L1486">
        <f t="shared" si="116"/>
        <v>1.5384818587808935</v>
      </c>
      <c r="M1486">
        <v>1868461</v>
      </c>
      <c r="N1486">
        <f t="shared" si="119"/>
        <v>1952.0060000000001</v>
      </c>
      <c r="O1486">
        <f t="shared" si="117"/>
        <v>1942.04</v>
      </c>
      <c r="P1486">
        <f t="shared" si="118"/>
        <v>-27.370000000000118</v>
      </c>
    </row>
    <row r="1487" spans="1:16" x14ac:dyDescent="0.35">
      <c r="A1487" s="1">
        <v>42256</v>
      </c>
      <c r="B1487">
        <v>1942.04</v>
      </c>
      <c r="C1487">
        <v>25.824999999999999</v>
      </c>
      <c r="D1487">
        <v>24.225000000000001</v>
      </c>
      <c r="E1487">
        <v>23.625</v>
      </c>
      <c r="F1487">
        <v>23.024999999999999</v>
      </c>
      <c r="G1487">
        <v>23.1</v>
      </c>
      <c r="H1487">
        <v>23.125</v>
      </c>
      <c r="I1487">
        <v>23.074999999999999</v>
      </c>
      <c r="J1487">
        <v>23.1</v>
      </c>
      <c r="K1487">
        <f t="shared" si="115"/>
        <v>0.97559505650946909</v>
      </c>
      <c r="L1487">
        <f t="shared" si="116"/>
        <v>1.0250154439874348</v>
      </c>
      <c r="M1487">
        <v>2095527</v>
      </c>
      <c r="N1487">
        <f t="shared" si="119"/>
        <v>1950.6419999999998</v>
      </c>
      <c r="O1487">
        <f t="shared" si="117"/>
        <v>1952.29</v>
      </c>
      <c r="P1487">
        <f t="shared" si="118"/>
        <v>10.25</v>
      </c>
    </row>
    <row r="1488" spans="1:16" x14ac:dyDescent="0.35">
      <c r="A1488" s="1">
        <v>42257</v>
      </c>
      <c r="B1488">
        <v>1952.29</v>
      </c>
      <c r="C1488">
        <v>24.7</v>
      </c>
      <c r="D1488">
        <v>23.375</v>
      </c>
      <c r="E1488">
        <v>23.024999999999999</v>
      </c>
      <c r="F1488">
        <v>22.574999999999999</v>
      </c>
      <c r="G1488">
        <v>22.675000000000001</v>
      </c>
      <c r="H1488">
        <v>22.774999999999999</v>
      </c>
      <c r="I1488">
        <v>22.774999999999999</v>
      </c>
      <c r="J1488">
        <v>22.8</v>
      </c>
      <c r="K1488">
        <f t="shared" si="115"/>
        <v>0.69667578030037958</v>
      </c>
      <c r="L1488">
        <f t="shared" si="116"/>
        <v>1.4353879211486853</v>
      </c>
      <c r="M1488">
        <v>2268771</v>
      </c>
      <c r="N1488">
        <f t="shared" si="119"/>
        <v>1950.8739999999998</v>
      </c>
      <c r="O1488">
        <f t="shared" si="117"/>
        <v>1961.05</v>
      </c>
      <c r="P1488">
        <f t="shared" si="118"/>
        <v>8.7599999999999909</v>
      </c>
    </row>
    <row r="1489" spans="1:16" x14ac:dyDescent="0.35">
      <c r="A1489" s="1">
        <v>42258</v>
      </c>
      <c r="B1489">
        <v>1961.05</v>
      </c>
      <c r="C1489">
        <v>23.8</v>
      </c>
      <c r="D1489">
        <v>22.925000000000001</v>
      </c>
      <c r="E1489">
        <v>22.725000000000001</v>
      </c>
      <c r="F1489">
        <v>22.35</v>
      </c>
      <c r="G1489">
        <v>22.524999999999999</v>
      </c>
      <c r="H1489">
        <v>22.675000000000001</v>
      </c>
      <c r="I1489">
        <v>22.675000000000001</v>
      </c>
      <c r="J1489">
        <v>22.774999999999999</v>
      </c>
      <c r="K1489">
        <f t="shared" si="115"/>
        <v>0.4360434938987493</v>
      </c>
      <c r="L1489">
        <f t="shared" si="116"/>
        <v>2.2933492048208457</v>
      </c>
      <c r="M1489">
        <v>1044500</v>
      </c>
      <c r="N1489">
        <f t="shared" si="119"/>
        <v>1958.8400000000001</v>
      </c>
      <c r="O1489">
        <f t="shared" si="117"/>
        <v>1953.03</v>
      </c>
      <c r="P1489">
        <f t="shared" si="118"/>
        <v>-8.0199999999999818</v>
      </c>
    </row>
    <row r="1490" spans="1:16" x14ac:dyDescent="0.35">
      <c r="A1490" s="1">
        <v>42261</v>
      </c>
      <c r="B1490">
        <v>1953.03</v>
      </c>
      <c r="C1490">
        <v>23.725000000000001</v>
      </c>
      <c r="D1490">
        <v>22.875</v>
      </c>
      <c r="E1490">
        <v>22.675000000000001</v>
      </c>
      <c r="F1490">
        <v>22.375</v>
      </c>
      <c r="G1490">
        <v>22.475000000000001</v>
      </c>
      <c r="H1490">
        <v>22.574999999999999</v>
      </c>
      <c r="I1490">
        <v>22.574999999999999</v>
      </c>
      <c r="J1490">
        <v>22.65</v>
      </c>
      <c r="K1490">
        <f t="shared" si="115"/>
        <v>0.42404040828338901</v>
      </c>
      <c r="L1490">
        <f t="shared" si="116"/>
        <v>2.3582658172795963</v>
      </c>
      <c r="M1490">
        <v>891948</v>
      </c>
      <c r="N1490">
        <f t="shared" si="119"/>
        <v>1955.5639999999999</v>
      </c>
      <c r="O1490">
        <f t="shared" si="117"/>
        <v>1978.09</v>
      </c>
      <c r="P1490">
        <f t="shared" si="118"/>
        <v>25.059999999999945</v>
      </c>
    </row>
    <row r="1491" spans="1:16" x14ac:dyDescent="0.35">
      <c r="A1491" s="1">
        <v>42262</v>
      </c>
      <c r="B1491">
        <v>1978.09</v>
      </c>
      <c r="C1491">
        <v>22.574999999999999</v>
      </c>
      <c r="D1491">
        <v>20.425000000000001</v>
      </c>
      <c r="E1491">
        <v>20.65</v>
      </c>
      <c r="F1491">
        <v>20.625</v>
      </c>
      <c r="G1491">
        <v>20.925000000000001</v>
      </c>
      <c r="H1491">
        <v>21.175000000000001</v>
      </c>
      <c r="I1491">
        <v>21.274999999999999</v>
      </c>
      <c r="J1491">
        <v>21.45</v>
      </c>
      <c r="K1491">
        <f t="shared" si="115"/>
        <v>0.6800735254367718</v>
      </c>
      <c r="L1491">
        <f t="shared" si="116"/>
        <v>1.4704292441876163</v>
      </c>
      <c r="M1491">
        <v>1032026</v>
      </c>
      <c r="N1491">
        <f t="shared" si="119"/>
        <v>1957.3</v>
      </c>
      <c r="O1491">
        <f t="shared" si="117"/>
        <v>1995.31</v>
      </c>
      <c r="P1491">
        <f t="shared" si="118"/>
        <v>17.220000000000027</v>
      </c>
    </row>
    <row r="1492" spans="1:16" x14ac:dyDescent="0.35">
      <c r="A1492" s="1">
        <v>42263</v>
      </c>
      <c r="B1492">
        <v>1995.31</v>
      </c>
      <c r="C1492">
        <v>22.4</v>
      </c>
      <c r="D1492">
        <v>18.975000000000001</v>
      </c>
      <c r="E1492">
        <v>19.25</v>
      </c>
      <c r="F1492">
        <v>19.274999999999999</v>
      </c>
      <c r="G1492">
        <v>19.625</v>
      </c>
      <c r="H1492">
        <v>19.925000000000001</v>
      </c>
      <c r="I1492">
        <v>20.024999999999999</v>
      </c>
      <c r="J1492">
        <v>20.350000000000001</v>
      </c>
      <c r="K1492">
        <f t="shared" si="115"/>
        <v>1.0799667240244022</v>
      </c>
      <c r="L1492">
        <f t="shared" si="116"/>
        <v>0.9259544555906194</v>
      </c>
      <c r="M1492">
        <v>591412</v>
      </c>
      <c r="N1492">
        <f t="shared" si="119"/>
        <v>1967.9540000000002</v>
      </c>
      <c r="O1492">
        <f t="shared" si="117"/>
        <v>1990.2</v>
      </c>
      <c r="P1492">
        <f t="shared" si="118"/>
        <v>-5.1099999999999</v>
      </c>
    </row>
    <row r="1493" spans="1:16" x14ac:dyDescent="0.35">
      <c r="A1493" s="1">
        <v>42264</v>
      </c>
      <c r="B1493">
        <v>1990.2</v>
      </c>
      <c r="C1493">
        <v>20.425000000000001</v>
      </c>
      <c r="D1493">
        <v>20.074999999999999</v>
      </c>
      <c r="E1493">
        <v>19.975000000000001</v>
      </c>
      <c r="F1493">
        <v>20.225000000000001</v>
      </c>
      <c r="G1493">
        <v>20.45</v>
      </c>
      <c r="H1493">
        <v>20.524999999999999</v>
      </c>
      <c r="I1493">
        <v>20.774999999999999</v>
      </c>
      <c r="J1493">
        <v>20.875</v>
      </c>
      <c r="K1493">
        <f t="shared" si="115"/>
        <v>0.31621011888570849</v>
      </c>
      <c r="L1493">
        <f t="shared" si="116"/>
        <v>3.1624541413282277</v>
      </c>
      <c r="M1493">
        <v>516118</v>
      </c>
      <c r="N1493">
        <f t="shared" si="119"/>
        <v>1975.5360000000001</v>
      </c>
      <c r="O1493">
        <f t="shared" si="117"/>
        <v>1958.03</v>
      </c>
      <c r="P1493">
        <f t="shared" si="118"/>
        <v>-32.170000000000073</v>
      </c>
    </row>
    <row r="1494" spans="1:16" x14ac:dyDescent="0.35">
      <c r="A1494" s="1">
        <v>42265</v>
      </c>
      <c r="B1494">
        <v>1958.03</v>
      </c>
      <c r="C1494">
        <v>21.524999999999999</v>
      </c>
      <c r="D1494">
        <v>20.975000000000001</v>
      </c>
      <c r="E1494">
        <v>20.8</v>
      </c>
      <c r="F1494">
        <v>21.024999999999999</v>
      </c>
      <c r="G1494">
        <v>21.2</v>
      </c>
      <c r="H1494">
        <v>21.274999999999999</v>
      </c>
      <c r="I1494">
        <v>21.45</v>
      </c>
      <c r="J1494">
        <v>21.5</v>
      </c>
      <c r="K1494">
        <f t="shared" si="115"/>
        <v>0.26784523783067549</v>
      </c>
      <c r="L1494">
        <f t="shared" si="116"/>
        <v>3.7334992703218153</v>
      </c>
      <c r="M1494">
        <v>80375</v>
      </c>
      <c r="N1494">
        <f t="shared" si="119"/>
        <v>1974.932</v>
      </c>
      <c r="O1494">
        <f t="shared" si="117"/>
        <v>1966.97</v>
      </c>
      <c r="P1494">
        <f t="shared" si="118"/>
        <v>8.9400000000000546</v>
      </c>
    </row>
    <row r="1495" spans="1:16" x14ac:dyDescent="0.35">
      <c r="A1495" s="1">
        <v>42268</v>
      </c>
      <c r="B1495">
        <v>1966.97</v>
      </c>
      <c r="C1495">
        <v>19.675000000000001</v>
      </c>
      <c r="D1495">
        <v>19.824999999999999</v>
      </c>
      <c r="E1495">
        <v>19.875</v>
      </c>
      <c r="F1495">
        <v>20.175000000000001</v>
      </c>
      <c r="G1495">
        <v>20.425000000000001</v>
      </c>
      <c r="H1495">
        <v>20.524999999999999</v>
      </c>
      <c r="I1495">
        <v>20.774999999999999</v>
      </c>
      <c r="J1495">
        <v>20.875</v>
      </c>
      <c r="K1495">
        <f t="shared" si="115"/>
        <v>0.45153508011164345</v>
      </c>
      <c r="L1495">
        <f t="shared" si="116"/>
        <v>2.2146673515438642</v>
      </c>
      <c r="M1495">
        <v>1513352</v>
      </c>
      <c r="N1495">
        <f t="shared" si="119"/>
        <v>1977.7199999999998</v>
      </c>
      <c r="O1495">
        <f t="shared" si="117"/>
        <v>1942.74</v>
      </c>
      <c r="P1495">
        <f t="shared" si="118"/>
        <v>-24.230000000000018</v>
      </c>
    </row>
    <row r="1496" spans="1:16" x14ac:dyDescent="0.35">
      <c r="A1496" s="1">
        <v>42269</v>
      </c>
      <c r="B1496">
        <v>1942.74</v>
      </c>
      <c r="C1496">
        <v>21.774999999999999</v>
      </c>
      <c r="D1496">
        <v>21.125</v>
      </c>
      <c r="E1496">
        <v>20.875</v>
      </c>
      <c r="F1496">
        <v>21.074999999999999</v>
      </c>
      <c r="G1496">
        <v>21.274999999999999</v>
      </c>
      <c r="H1496">
        <v>21.274999999999999</v>
      </c>
      <c r="I1496">
        <v>21.524999999999999</v>
      </c>
      <c r="J1496">
        <v>21.55</v>
      </c>
      <c r="K1496">
        <f t="shared" si="115"/>
        <v>0.29305579064159654</v>
      </c>
      <c r="L1496">
        <f t="shared" si="116"/>
        <v>3.4123195375551787</v>
      </c>
      <c r="M1496">
        <v>1980294</v>
      </c>
      <c r="N1496">
        <f t="shared" si="119"/>
        <v>1970.65</v>
      </c>
      <c r="O1496">
        <f t="shared" si="117"/>
        <v>1938.76</v>
      </c>
      <c r="P1496">
        <f t="shared" si="118"/>
        <v>-3.9800000000000182</v>
      </c>
    </row>
    <row r="1497" spans="1:16" x14ac:dyDescent="0.35">
      <c r="A1497" s="1">
        <v>42270</v>
      </c>
      <c r="B1497">
        <v>1938.76</v>
      </c>
      <c r="C1497">
        <v>21.125</v>
      </c>
      <c r="D1497">
        <v>20.675000000000001</v>
      </c>
      <c r="E1497">
        <v>20.524999999999999</v>
      </c>
      <c r="F1497">
        <v>20.725000000000001</v>
      </c>
      <c r="G1497">
        <v>20.925000000000001</v>
      </c>
      <c r="H1497">
        <v>20.95</v>
      </c>
      <c r="I1497">
        <v>21.225000000000001</v>
      </c>
      <c r="J1497">
        <v>21.274999999999999</v>
      </c>
      <c r="K1497">
        <f t="shared" si="115"/>
        <v>0.27138451240155281</v>
      </c>
      <c r="L1497">
        <f t="shared" si="116"/>
        <v>3.6848086545202503</v>
      </c>
      <c r="M1497">
        <v>1423869</v>
      </c>
      <c r="N1497">
        <f t="shared" si="119"/>
        <v>1959.3399999999997</v>
      </c>
      <c r="O1497">
        <f t="shared" si="117"/>
        <v>1932.24</v>
      </c>
      <c r="P1497">
        <f t="shared" si="118"/>
        <v>-6.5199999999999818</v>
      </c>
    </row>
    <row r="1498" spans="1:16" x14ac:dyDescent="0.35">
      <c r="A1498" s="1">
        <v>42271</v>
      </c>
      <c r="B1498">
        <v>1932.24</v>
      </c>
      <c r="C1498">
        <v>21.875</v>
      </c>
      <c r="D1498">
        <v>21.175000000000001</v>
      </c>
      <c r="E1498">
        <v>21</v>
      </c>
      <c r="F1498">
        <v>21.225000000000001</v>
      </c>
      <c r="G1498">
        <v>21.375</v>
      </c>
      <c r="H1498">
        <v>21.425000000000001</v>
      </c>
      <c r="I1498">
        <v>21.675000000000001</v>
      </c>
      <c r="J1498">
        <v>21.725000000000001</v>
      </c>
      <c r="K1498">
        <f t="shared" si="115"/>
        <v>0.30235312254760283</v>
      </c>
      <c r="L1498">
        <f t="shared" si="116"/>
        <v>3.3073910121188144</v>
      </c>
      <c r="M1498">
        <v>2215933</v>
      </c>
      <c r="N1498">
        <f t="shared" si="119"/>
        <v>1947.748</v>
      </c>
      <c r="O1498">
        <f t="shared" si="117"/>
        <v>1931.34</v>
      </c>
      <c r="P1498">
        <f t="shared" si="118"/>
        <v>-0.90000000000009095</v>
      </c>
    </row>
    <row r="1499" spans="1:16" x14ac:dyDescent="0.35">
      <c r="A1499" s="1">
        <v>42272</v>
      </c>
      <c r="B1499">
        <v>1931.34</v>
      </c>
      <c r="C1499">
        <v>22.324999999999999</v>
      </c>
      <c r="D1499">
        <v>21.675000000000001</v>
      </c>
      <c r="E1499">
        <v>21.35</v>
      </c>
      <c r="F1499">
        <v>21.574999999999999</v>
      </c>
      <c r="G1499">
        <v>21.725000000000001</v>
      </c>
      <c r="H1499">
        <v>21.7</v>
      </c>
      <c r="I1499">
        <v>21.925000000000001</v>
      </c>
      <c r="J1499">
        <v>21.875</v>
      </c>
      <c r="K1499">
        <f t="shared" si="115"/>
        <v>0.28621607721639714</v>
      </c>
      <c r="L1499">
        <f t="shared" si="116"/>
        <v>3.4938638308704717</v>
      </c>
      <c r="M1499">
        <v>2078180</v>
      </c>
      <c r="N1499">
        <f t="shared" si="119"/>
        <v>1942.4099999999999</v>
      </c>
      <c r="O1499">
        <f t="shared" si="117"/>
        <v>1881.77</v>
      </c>
      <c r="P1499">
        <f t="shared" si="118"/>
        <v>-49.569999999999936</v>
      </c>
    </row>
    <row r="1500" spans="1:16" x14ac:dyDescent="0.35">
      <c r="A1500" s="1">
        <v>42275</v>
      </c>
      <c r="B1500">
        <v>1881.77</v>
      </c>
      <c r="C1500">
        <v>24.074999999999999</v>
      </c>
      <c r="D1500">
        <v>22.725000000000001</v>
      </c>
      <c r="E1500">
        <v>22.175000000000001</v>
      </c>
      <c r="F1500">
        <v>22.225000000000001</v>
      </c>
      <c r="G1500">
        <v>22.324999999999999</v>
      </c>
      <c r="H1500">
        <v>22.274999999999999</v>
      </c>
      <c r="I1500">
        <v>22.425000000000001</v>
      </c>
      <c r="J1500">
        <v>22.425000000000001</v>
      </c>
      <c r="K1500">
        <f t="shared" si="115"/>
        <v>0.62703240973425167</v>
      </c>
      <c r="L1500">
        <f t="shared" si="116"/>
        <v>1.5948138955430058</v>
      </c>
      <c r="M1500">
        <v>2326382</v>
      </c>
      <c r="N1500">
        <f t="shared" si="119"/>
        <v>1925.3700000000001</v>
      </c>
      <c r="O1500">
        <f t="shared" si="117"/>
        <v>1884.09</v>
      </c>
      <c r="P1500">
        <f t="shared" si="118"/>
        <v>2.3199999999999363</v>
      </c>
    </row>
    <row r="1501" spans="1:16" x14ac:dyDescent="0.35">
      <c r="A1501" s="1">
        <v>42276</v>
      </c>
      <c r="B1501">
        <v>1884.09</v>
      </c>
      <c r="C1501">
        <v>23.875</v>
      </c>
      <c r="D1501">
        <v>22.675000000000001</v>
      </c>
      <c r="E1501">
        <v>22.225000000000001</v>
      </c>
      <c r="F1501">
        <v>22.324999999999999</v>
      </c>
      <c r="G1501">
        <v>22.475000000000001</v>
      </c>
      <c r="H1501">
        <v>22.475000000000001</v>
      </c>
      <c r="I1501">
        <v>22.625</v>
      </c>
      <c r="J1501">
        <v>22.65</v>
      </c>
      <c r="K1501">
        <f t="shared" si="115"/>
        <v>0.51372892727029251</v>
      </c>
      <c r="L1501">
        <f t="shared" si="116"/>
        <v>1.9465518621143589</v>
      </c>
      <c r="M1501">
        <v>2367984</v>
      </c>
      <c r="N1501">
        <f t="shared" si="119"/>
        <v>1913.64</v>
      </c>
      <c r="O1501">
        <f t="shared" si="117"/>
        <v>1920.03</v>
      </c>
      <c r="P1501">
        <f t="shared" si="118"/>
        <v>35.940000000000055</v>
      </c>
    </row>
    <row r="1502" spans="1:16" x14ac:dyDescent="0.35">
      <c r="A1502" s="1">
        <v>42277</v>
      </c>
      <c r="B1502">
        <v>1920.03</v>
      </c>
      <c r="C1502">
        <v>23.024999999999999</v>
      </c>
      <c r="D1502">
        <v>22.125</v>
      </c>
      <c r="E1502">
        <v>21.774999999999999</v>
      </c>
      <c r="F1502">
        <v>21.975000000000001</v>
      </c>
      <c r="G1502">
        <v>22.175000000000001</v>
      </c>
      <c r="H1502">
        <v>22.175000000000001</v>
      </c>
      <c r="I1502">
        <v>22.425000000000001</v>
      </c>
      <c r="J1502">
        <v>22.35</v>
      </c>
      <c r="K1502">
        <f t="shared" si="115"/>
        <v>0.37211689311674218</v>
      </c>
      <c r="L1502">
        <f t="shared" si="116"/>
        <v>2.6873276072588177</v>
      </c>
      <c r="M1502">
        <v>2213235</v>
      </c>
      <c r="N1502">
        <f t="shared" si="119"/>
        <v>1909.8940000000002</v>
      </c>
      <c r="O1502">
        <f t="shared" si="117"/>
        <v>1923.82</v>
      </c>
      <c r="P1502">
        <f t="shared" si="118"/>
        <v>3.7899999999999636</v>
      </c>
    </row>
    <row r="1503" spans="1:16" x14ac:dyDescent="0.35">
      <c r="A1503" s="1">
        <v>42278</v>
      </c>
      <c r="B1503">
        <v>1923.82</v>
      </c>
      <c r="C1503">
        <v>22.225000000000001</v>
      </c>
      <c r="D1503">
        <v>21.425000000000001</v>
      </c>
      <c r="E1503">
        <v>21.25</v>
      </c>
      <c r="F1503">
        <v>21.524999999999999</v>
      </c>
      <c r="G1503">
        <v>21.75</v>
      </c>
      <c r="H1503">
        <v>21.824999999999999</v>
      </c>
      <c r="I1503">
        <v>22.05</v>
      </c>
      <c r="J1503">
        <v>22.1</v>
      </c>
      <c r="K1503">
        <f t="shared" si="115"/>
        <v>0.34788904224520506</v>
      </c>
      <c r="L1503">
        <f t="shared" si="116"/>
        <v>2.8744797293591184</v>
      </c>
      <c r="M1503">
        <v>2051438</v>
      </c>
      <c r="N1503">
        <f t="shared" si="119"/>
        <v>1908.2099999999998</v>
      </c>
      <c r="O1503">
        <f t="shared" si="117"/>
        <v>1951.36</v>
      </c>
      <c r="P1503">
        <f t="shared" si="118"/>
        <v>27.539999999999964</v>
      </c>
    </row>
    <row r="1504" spans="1:16" x14ac:dyDescent="0.35">
      <c r="A1504" s="1">
        <v>42279</v>
      </c>
      <c r="B1504">
        <v>1951.36</v>
      </c>
      <c r="C1504">
        <v>21.074999999999999</v>
      </c>
      <c r="D1504">
        <v>20.475000000000001</v>
      </c>
      <c r="E1504">
        <v>20.45</v>
      </c>
      <c r="F1504">
        <v>20.774999999999999</v>
      </c>
      <c r="G1504">
        <v>21.074999999999999</v>
      </c>
      <c r="H1504">
        <v>21.175000000000001</v>
      </c>
      <c r="I1504">
        <v>21.475000000000001</v>
      </c>
      <c r="J1504">
        <v>21.574999999999999</v>
      </c>
      <c r="K1504">
        <f t="shared" si="115"/>
        <v>0.41853005951100547</v>
      </c>
      <c r="L1504">
        <f t="shared" si="116"/>
        <v>2.3893146436563284</v>
      </c>
      <c r="M1504">
        <v>2465795</v>
      </c>
      <c r="N1504">
        <f t="shared" si="119"/>
        <v>1912.2139999999999</v>
      </c>
      <c r="O1504">
        <f t="shared" si="117"/>
        <v>1987.05</v>
      </c>
      <c r="P1504">
        <f t="shared" si="118"/>
        <v>35.690000000000055</v>
      </c>
    </row>
    <row r="1505" spans="1:16" x14ac:dyDescent="0.35">
      <c r="A1505" s="1">
        <v>42282</v>
      </c>
      <c r="B1505">
        <v>1987.05</v>
      </c>
      <c r="C1505">
        <v>19.875</v>
      </c>
      <c r="D1505">
        <v>19.475000000000001</v>
      </c>
      <c r="E1505">
        <v>19.524999999999999</v>
      </c>
      <c r="F1505">
        <v>19.925000000000001</v>
      </c>
      <c r="G1505">
        <v>20.225000000000001</v>
      </c>
      <c r="H1505">
        <v>20.375</v>
      </c>
      <c r="I1505">
        <v>20.725000000000001</v>
      </c>
      <c r="J1505">
        <v>20.824999999999999</v>
      </c>
      <c r="K1505">
        <f t="shared" si="115"/>
        <v>0.50810396855086937</v>
      </c>
      <c r="L1505">
        <f t="shared" si="116"/>
        <v>1.9681011405048374</v>
      </c>
      <c r="M1505">
        <v>1672581</v>
      </c>
      <c r="N1505">
        <f t="shared" si="119"/>
        <v>1933.2699999999998</v>
      </c>
      <c r="O1505">
        <f t="shared" si="117"/>
        <v>1979.92</v>
      </c>
      <c r="P1505">
        <f t="shared" si="118"/>
        <v>-7.1299999999998818</v>
      </c>
    </row>
    <row r="1506" spans="1:16" x14ac:dyDescent="0.35">
      <c r="A1506" s="1">
        <v>42283</v>
      </c>
      <c r="B1506">
        <v>1979.92</v>
      </c>
      <c r="C1506">
        <v>20.324999999999999</v>
      </c>
      <c r="D1506">
        <v>19.925000000000001</v>
      </c>
      <c r="E1506">
        <v>19.925000000000001</v>
      </c>
      <c r="F1506">
        <v>20.324999999999999</v>
      </c>
      <c r="G1506">
        <v>20.6</v>
      </c>
      <c r="H1506">
        <v>20.725000000000001</v>
      </c>
      <c r="I1506">
        <v>21.024999999999999</v>
      </c>
      <c r="J1506">
        <v>21.074999999999999</v>
      </c>
      <c r="K1506">
        <f t="shared" si="115"/>
        <v>0.44540060218703231</v>
      </c>
      <c r="L1506">
        <f t="shared" si="116"/>
        <v>2.2451698428105868</v>
      </c>
      <c r="M1506">
        <v>1605882</v>
      </c>
      <c r="N1506">
        <f t="shared" si="119"/>
        <v>1952.4360000000001</v>
      </c>
      <c r="O1506">
        <f t="shared" si="117"/>
        <v>1995.83</v>
      </c>
      <c r="P1506">
        <f t="shared" si="118"/>
        <v>15.909999999999854</v>
      </c>
    </row>
    <row r="1507" spans="1:16" x14ac:dyDescent="0.35">
      <c r="A1507" s="1">
        <v>42284</v>
      </c>
      <c r="B1507">
        <v>1995.83</v>
      </c>
      <c r="C1507">
        <v>19.475000000000001</v>
      </c>
      <c r="D1507">
        <v>19.175000000000001</v>
      </c>
      <c r="E1507">
        <v>19.225000000000001</v>
      </c>
      <c r="F1507">
        <v>19.675000000000001</v>
      </c>
      <c r="G1507">
        <v>20.024999999999999</v>
      </c>
      <c r="H1507">
        <v>20.125</v>
      </c>
      <c r="I1507">
        <v>20.475000000000001</v>
      </c>
      <c r="J1507">
        <v>20.625</v>
      </c>
      <c r="K1507">
        <f t="shared" si="115"/>
        <v>0.54967522878774222</v>
      </c>
      <c r="L1507">
        <f t="shared" si="116"/>
        <v>1.8192560763660524</v>
      </c>
      <c r="M1507">
        <v>1936412</v>
      </c>
      <c r="N1507">
        <f t="shared" si="119"/>
        <v>1967.596</v>
      </c>
      <c r="O1507">
        <f t="shared" si="117"/>
        <v>2013.43</v>
      </c>
      <c r="P1507">
        <f t="shared" si="118"/>
        <v>17.600000000000136</v>
      </c>
    </row>
    <row r="1508" spans="1:16" x14ac:dyDescent="0.35">
      <c r="A1508" s="1">
        <v>42285</v>
      </c>
      <c r="B1508">
        <v>2013.43</v>
      </c>
      <c r="C1508">
        <v>18.425000000000001</v>
      </c>
      <c r="D1508">
        <v>18.524999999999999</v>
      </c>
      <c r="E1508">
        <v>18.774999999999999</v>
      </c>
      <c r="F1508">
        <v>19.274999999999999</v>
      </c>
      <c r="G1508">
        <v>19.649999999999999</v>
      </c>
      <c r="H1508">
        <v>19.824999999999999</v>
      </c>
      <c r="I1508">
        <v>20.175000000000001</v>
      </c>
      <c r="J1508">
        <v>20.274999999999999</v>
      </c>
      <c r="K1508">
        <f t="shared" si="115"/>
        <v>0.72922873885457129</v>
      </c>
      <c r="L1508">
        <f t="shared" si="116"/>
        <v>1.3713118349816271</v>
      </c>
      <c r="M1508">
        <v>1802198</v>
      </c>
      <c r="N1508">
        <f t="shared" si="119"/>
        <v>1985.518</v>
      </c>
      <c r="O1508">
        <f t="shared" si="117"/>
        <v>2014.89</v>
      </c>
      <c r="P1508">
        <f t="shared" si="118"/>
        <v>1.4600000000000364</v>
      </c>
    </row>
    <row r="1509" spans="1:16" x14ac:dyDescent="0.35">
      <c r="A1509" s="1">
        <v>42286</v>
      </c>
      <c r="B1509">
        <v>2014.89</v>
      </c>
      <c r="C1509">
        <v>18.175000000000001</v>
      </c>
      <c r="D1509">
        <v>18.375</v>
      </c>
      <c r="E1509">
        <v>18.725000000000001</v>
      </c>
      <c r="F1509">
        <v>19.324999999999999</v>
      </c>
      <c r="G1509">
        <v>19.675000000000001</v>
      </c>
      <c r="H1509">
        <v>19.875</v>
      </c>
      <c r="I1509">
        <v>20.225000000000001</v>
      </c>
      <c r="J1509">
        <v>20.324999999999999</v>
      </c>
      <c r="K1509">
        <f t="shared" si="115"/>
        <v>0.82969443600813475</v>
      </c>
      <c r="L1509">
        <f t="shared" si="116"/>
        <v>1.2052629939417787</v>
      </c>
      <c r="M1509">
        <v>1376562</v>
      </c>
      <c r="N1509">
        <f t="shared" si="119"/>
        <v>1998.2240000000002</v>
      </c>
      <c r="O1509">
        <f t="shared" si="117"/>
        <v>2017.46</v>
      </c>
      <c r="P1509">
        <f t="shared" si="118"/>
        <v>2.5699999999999363</v>
      </c>
    </row>
    <row r="1510" spans="1:16" x14ac:dyDescent="0.35">
      <c r="A1510" s="1">
        <v>42289</v>
      </c>
      <c r="B1510">
        <v>2017.46</v>
      </c>
      <c r="C1510">
        <v>16.725000000000001</v>
      </c>
      <c r="D1510">
        <v>17.175000000000001</v>
      </c>
      <c r="E1510">
        <v>17.675000000000001</v>
      </c>
      <c r="F1510">
        <v>18.324999999999999</v>
      </c>
      <c r="G1510">
        <v>18.8</v>
      </c>
      <c r="H1510">
        <v>19.024999999999999</v>
      </c>
      <c r="I1510">
        <v>19.45</v>
      </c>
      <c r="J1510">
        <v>19.600000000000001</v>
      </c>
      <c r="K1510">
        <f t="shared" si="115"/>
        <v>1.0628833342107007</v>
      </c>
      <c r="L1510">
        <f t="shared" si="116"/>
        <v>0.94083703056893075</v>
      </c>
      <c r="M1510">
        <v>792497</v>
      </c>
      <c r="N1510">
        <f t="shared" si="119"/>
        <v>2004.306</v>
      </c>
      <c r="O1510">
        <f t="shared" si="117"/>
        <v>2003.69</v>
      </c>
      <c r="P1510">
        <f t="shared" si="118"/>
        <v>-13.769999999999982</v>
      </c>
    </row>
    <row r="1511" spans="1:16" x14ac:dyDescent="0.35">
      <c r="A1511" s="1">
        <v>42290</v>
      </c>
      <c r="B1511">
        <v>2003.69</v>
      </c>
      <c r="C1511">
        <v>18.274999999999999</v>
      </c>
      <c r="D1511">
        <v>18.675000000000001</v>
      </c>
      <c r="E1511">
        <v>18.925000000000001</v>
      </c>
      <c r="F1511">
        <v>19.475000000000001</v>
      </c>
      <c r="G1511">
        <v>19.774999999999999</v>
      </c>
      <c r="H1511">
        <v>19.925000000000001</v>
      </c>
      <c r="I1511">
        <v>20.225000000000001</v>
      </c>
      <c r="J1511">
        <v>20.375</v>
      </c>
      <c r="K1511">
        <f t="shared" si="115"/>
        <v>0.76013978977553898</v>
      </c>
      <c r="L1511">
        <f t="shared" si="116"/>
        <v>1.3155474998819483</v>
      </c>
      <c r="M1511">
        <v>1509079</v>
      </c>
      <c r="N1511">
        <f t="shared" si="119"/>
        <v>2009.0600000000002</v>
      </c>
      <c r="O1511">
        <f t="shared" si="117"/>
        <v>1994.24</v>
      </c>
      <c r="P1511">
        <f t="shared" si="118"/>
        <v>-9.4500000000000455</v>
      </c>
    </row>
    <row r="1512" spans="1:16" x14ac:dyDescent="0.35">
      <c r="A1512" s="1">
        <v>42291</v>
      </c>
      <c r="B1512">
        <v>1994.24</v>
      </c>
      <c r="C1512">
        <v>18.324999999999999</v>
      </c>
      <c r="D1512">
        <v>18.725000000000001</v>
      </c>
      <c r="E1512">
        <v>19.125</v>
      </c>
      <c r="F1512">
        <v>19.725000000000001</v>
      </c>
      <c r="G1512">
        <v>20.05</v>
      </c>
      <c r="H1512">
        <v>20.2</v>
      </c>
      <c r="I1512">
        <v>20.574999999999999</v>
      </c>
      <c r="J1512">
        <v>20.625</v>
      </c>
      <c r="K1512">
        <f t="shared" si="115"/>
        <v>0.85844023837256289</v>
      </c>
      <c r="L1512">
        <f t="shared" si="116"/>
        <v>1.1649034554761868</v>
      </c>
      <c r="M1512">
        <v>1765988</v>
      </c>
      <c r="N1512">
        <f t="shared" si="119"/>
        <v>2008.7420000000002</v>
      </c>
      <c r="O1512">
        <f t="shared" si="117"/>
        <v>2023.86</v>
      </c>
      <c r="P1512">
        <f t="shared" si="118"/>
        <v>29.619999999999891</v>
      </c>
    </row>
    <row r="1513" spans="1:16" x14ac:dyDescent="0.35">
      <c r="A1513" s="1">
        <v>42292</v>
      </c>
      <c r="B1513">
        <v>2023.86</v>
      </c>
      <c r="C1513">
        <v>16.574999999999999</v>
      </c>
      <c r="D1513">
        <v>17.175000000000001</v>
      </c>
      <c r="E1513">
        <v>17.7</v>
      </c>
      <c r="F1513">
        <v>18.475000000000001</v>
      </c>
      <c r="G1513">
        <v>18.925000000000001</v>
      </c>
      <c r="H1513">
        <v>19.125</v>
      </c>
      <c r="I1513">
        <v>19.524999999999999</v>
      </c>
      <c r="J1513">
        <v>19.7</v>
      </c>
      <c r="K1513">
        <f t="shared" si="115"/>
        <v>1.1391569564500632</v>
      </c>
      <c r="L1513">
        <f t="shared" si="116"/>
        <v>0.87784215716531655</v>
      </c>
      <c r="M1513">
        <v>1727968</v>
      </c>
      <c r="N1513">
        <f t="shared" si="119"/>
        <v>2010.8280000000002</v>
      </c>
      <c r="O1513">
        <f t="shared" si="117"/>
        <v>2033.11</v>
      </c>
      <c r="P1513">
        <f t="shared" si="118"/>
        <v>9.25</v>
      </c>
    </row>
    <row r="1514" spans="1:16" x14ac:dyDescent="0.35">
      <c r="A1514" s="1">
        <v>42293</v>
      </c>
      <c r="B1514">
        <v>2033.11</v>
      </c>
      <c r="C1514">
        <v>16.100000000000001</v>
      </c>
      <c r="D1514">
        <v>17.074999999999999</v>
      </c>
      <c r="E1514">
        <v>17.725000000000001</v>
      </c>
      <c r="F1514">
        <v>18.524999999999999</v>
      </c>
      <c r="G1514">
        <v>18.975000000000001</v>
      </c>
      <c r="H1514">
        <v>19.149999999999999</v>
      </c>
      <c r="I1514">
        <v>19.574999999999999</v>
      </c>
      <c r="J1514">
        <v>19.725000000000001</v>
      </c>
      <c r="K1514">
        <f t="shared" si="115"/>
        <v>1.2834628104134085</v>
      </c>
      <c r="L1514">
        <f t="shared" si="116"/>
        <v>0.77914217060788538</v>
      </c>
      <c r="M1514">
        <v>1355097</v>
      </c>
      <c r="N1514">
        <f t="shared" si="119"/>
        <v>2014.4720000000002</v>
      </c>
      <c r="O1514">
        <f t="shared" si="117"/>
        <v>2033.66</v>
      </c>
      <c r="P1514">
        <f t="shared" si="118"/>
        <v>0.5500000000001819</v>
      </c>
    </row>
    <row r="1515" spans="1:16" x14ac:dyDescent="0.35">
      <c r="A1515" s="1">
        <v>42296</v>
      </c>
      <c r="B1515">
        <v>2033.66</v>
      </c>
      <c r="C1515">
        <v>15.275</v>
      </c>
      <c r="D1515">
        <v>15.95</v>
      </c>
      <c r="E1515">
        <v>16.774999999999999</v>
      </c>
      <c r="F1515">
        <v>17.675000000000001</v>
      </c>
      <c r="G1515">
        <v>18.175000000000001</v>
      </c>
      <c r="H1515">
        <v>18.425000000000001</v>
      </c>
      <c r="I1515">
        <v>18.824999999999999</v>
      </c>
      <c r="J1515">
        <v>19.100000000000001</v>
      </c>
      <c r="K1515">
        <f t="shared" si="115"/>
        <v>1.3903365471301239</v>
      </c>
      <c r="L1515">
        <f t="shared" si="116"/>
        <v>0.71925031537447481</v>
      </c>
      <c r="M1515">
        <v>1306084</v>
      </c>
      <c r="N1515">
        <f t="shared" si="119"/>
        <v>2017.712</v>
      </c>
      <c r="O1515">
        <f t="shared" si="117"/>
        <v>2030.77</v>
      </c>
      <c r="P1515">
        <f t="shared" si="118"/>
        <v>-2.8900000000001</v>
      </c>
    </row>
    <row r="1516" spans="1:16" x14ac:dyDescent="0.35">
      <c r="A1516" s="1">
        <v>42297</v>
      </c>
      <c r="B1516">
        <v>2030.77</v>
      </c>
      <c r="C1516">
        <v>16.074999999999999</v>
      </c>
      <c r="D1516">
        <v>17.024999999999999</v>
      </c>
      <c r="E1516">
        <v>17.625</v>
      </c>
      <c r="F1516">
        <v>18.425000000000001</v>
      </c>
      <c r="G1516">
        <v>18.875</v>
      </c>
      <c r="H1516">
        <v>19.125</v>
      </c>
      <c r="I1516">
        <v>19.524999999999999</v>
      </c>
      <c r="J1516">
        <v>19.725000000000001</v>
      </c>
      <c r="K1516">
        <f t="shared" si="115"/>
        <v>1.286745618105726</v>
      </c>
      <c r="L1516">
        <f t="shared" si="116"/>
        <v>0.77715438539603765</v>
      </c>
      <c r="M1516">
        <v>1264201</v>
      </c>
      <c r="N1516">
        <f t="shared" si="119"/>
        <v>2023.1279999999999</v>
      </c>
      <c r="O1516">
        <f t="shared" si="117"/>
        <v>2018.94</v>
      </c>
      <c r="P1516">
        <f t="shared" si="118"/>
        <v>-11.829999999999927</v>
      </c>
    </row>
    <row r="1517" spans="1:16" x14ac:dyDescent="0.35">
      <c r="A1517" s="1">
        <v>42298</v>
      </c>
      <c r="B1517">
        <v>2018.94</v>
      </c>
      <c r="C1517">
        <v>15.5</v>
      </c>
      <c r="D1517">
        <v>18.225000000000001</v>
      </c>
      <c r="E1517">
        <v>18.625</v>
      </c>
      <c r="F1517">
        <v>19.225000000000001</v>
      </c>
      <c r="G1517">
        <v>19.574999999999999</v>
      </c>
      <c r="H1517">
        <v>19.725000000000001</v>
      </c>
      <c r="I1517">
        <v>20.149999999999999</v>
      </c>
      <c r="J1517">
        <v>20.324999999999999</v>
      </c>
      <c r="K1517">
        <f t="shared" si="115"/>
        <v>1.5548742484752351</v>
      </c>
      <c r="L1517">
        <f t="shared" si="116"/>
        <v>0.64313882680907186</v>
      </c>
      <c r="M1517">
        <v>1780504</v>
      </c>
      <c r="N1517">
        <f t="shared" si="119"/>
        <v>2028.068</v>
      </c>
      <c r="O1517">
        <f t="shared" si="117"/>
        <v>2052.5100000000002</v>
      </c>
      <c r="P1517">
        <f t="shared" si="118"/>
        <v>33.570000000000164</v>
      </c>
    </row>
    <row r="1518" spans="1:16" x14ac:dyDescent="0.35">
      <c r="A1518" s="1">
        <v>42299</v>
      </c>
      <c r="B1518">
        <v>2052.5100000000002</v>
      </c>
      <c r="C1518">
        <v>16.024999999999999</v>
      </c>
      <c r="D1518">
        <v>16.824999999999999</v>
      </c>
      <c r="E1518">
        <v>17.7</v>
      </c>
      <c r="F1518">
        <v>18.175000000000001</v>
      </c>
      <c r="G1518">
        <v>18.425000000000001</v>
      </c>
      <c r="H1518">
        <v>18.850000000000001</v>
      </c>
      <c r="I1518">
        <v>19.125</v>
      </c>
      <c r="J1518">
        <v>19.425000000000001</v>
      </c>
      <c r="K1518">
        <f t="shared" si="115"/>
        <v>1.1688478759628469</v>
      </c>
      <c r="L1518">
        <f t="shared" si="116"/>
        <v>0.85554332652248932</v>
      </c>
      <c r="M1518">
        <v>2098033</v>
      </c>
      <c r="N1518">
        <f t="shared" si="119"/>
        <v>2033.798</v>
      </c>
      <c r="O1518">
        <f t="shared" si="117"/>
        <v>2075.15</v>
      </c>
      <c r="P1518">
        <f t="shared" si="118"/>
        <v>22.639999999999873</v>
      </c>
    </row>
    <row r="1519" spans="1:16" x14ac:dyDescent="0.35">
      <c r="A1519" s="1">
        <v>42300</v>
      </c>
      <c r="B1519">
        <v>2075.15</v>
      </c>
      <c r="C1519">
        <v>16.600000000000001</v>
      </c>
      <c r="D1519">
        <v>17.225000000000001</v>
      </c>
      <c r="E1519">
        <v>18.024999999999999</v>
      </c>
      <c r="F1519">
        <v>18.475000000000001</v>
      </c>
      <c r="G1519">
        <v>18.725000000000001</v>
      </c>
      <c r="H1519">
        <v>19.149999999999999</v>
      </c>
      <c r="I1519">
        <v>19.375</v>
      </c>
      <c r="J1519">
        <v>19.524999999999999</v>
      </c>
      <c r="K1519">
        <f t="shared" si="115"/>
        <v>1.0453980786557535</v>
      </c>
      <c r="L1519">
        <f t="shared" si="116"/>
        <v>0.95657340530591983</v>
      </c>
      <c r="M1519">
        <v>2050047</v>
      </c>
      <c r="N1519">
        <f t="shared" si="119"/>
        <v>2042.2060000000001</v>
      </c>
      <c r="O1519">
        <f t="shared" si="117"/>
        <v>2071.1799999999998</v>
      </c>
      <c r="P1519">
        <f t="shared" si="118"/>
        <v>-3.9700000000002547</v>
      </c>
    </row>
    <row r="1520" spans="1:16" x14ac:dyDescent="0.35">
      <c r="A1520" s="1">
        <v>42303</v>
      </c>
      <c r="B1520">
        <v>2071.1799999999998</v>
      </c>
      <c r="C1520">
        <v>16.925000000000001</v>
      </c>
      <c r="D1520">
        <v>17.524999999999999</v>
      </c>
      <c r="E1520">
        <v>18.324999999999999</v>
      </c>
      <c r="F1520">
        <v>18.8</v>
      </c>
      <c r="G1520">
        <v>19.024999999999999</v>
      </c>
      <c r="H1520">
        <v>19.475000000000001</v>
      </c>
      <c r="I1520">
        <v>19.725000000000001</v>
      </c>
      <c r="J1520">
        <v>19.925000000000001</v>
      </c>
      <c r="K1520">
        <f t="shared" si="115"/>
        <v>1.0648555820928427</v>
      </c>
      <c r="L1520">
        <f t="shared" si="116"/>
        <v>0.93909448080708091</v>
      </c>
      <c r="M1520">
        <v>1183138</v>
      </c>
      <c r="N1520">
        <f t="shared" si="119"/>
        <v>2049.71</v>
      </c>
      <c r="O1520">
        <f t="shared" si="117"/>
        <v>2065.89</v>
      </c>
      <c r="P1520">
        <f t="shared" si="118"/>
        <v>-5.2899999999999636</v>
      </c>
    </row>
    <row r="1521" spans="1:16" x14ac:dyDescent="0.35">
      <c r="A1521" s="1">
        <v>42304</v>
      </c>
      <c r="B1521">
        <v>2065.89</v>
      </c>
      <c r="C1521">
        <v>16.475000000000001</v>
      </c>
      <c r="D1521">
        <v>17.175000000000001</v>
      </c>
      <c r="E1521">
        <v>18</v>
      </c>
      <c r="F1521">
        <v>18.475000000000001</v>
      </c>
      <c r="G1521">
        <v>18.725000000000001</v>
      </c>
      <c r="H1521">
        <v>19.125</v>
      </c>
      <c r="I1521">
        <v>19.324999999999999</v>
      </c>
      <c r="J1521">
        <v>19.574999999999999</v>
      </c>
      <c r="K1521">
        <f t="shared" si="115"/>
        <v>1.0840513874878277</v>
      </c>
      <c r="L1521">
        <f t="shared" si="116"/>
        <v>0.92246549521733678</v>
      </c>
      <c r="M1521">
        <v>1242724</v>
      </c>
      <c r="N1521">
        <f t="shared" si="119"/>
        <v>2056.7339999999999</v>
      </c>
      <c r="O1521">
        <f t="shared" si="117"/>
        <v>2090.35</v>
      </c>
      <c r="P1521">
        <f t="shared" si="118"/>
        <v>24.460000000000036</v>
      </c>
    </row>
    <row r="1522" spans="1:16" x14ac:dyDescent="0.35">
      <c r="A1522" s="1">
        <v>42305</v>
      </c>
      <c r="B1522">
        <v>2090.35</v>
      </c>
      <c r="C1522">
        <v>15.975</v>
      </c>
      <c r="D1522">
        <v>16.824999999999999</v>
      </c>
      <c r="E1522">
        <v>17.725000000000001</v>
      </c>
      <c r="F1522">
        <v>18.175000000000001</v>
      </c>
      <c r="G1522">
        <v>18.425000000000001</v>
      </c>
      <c r="H1522">
        <v>18.824999999999999</v>
      </c>
      <c r="I1522">
        <v>19.024999999999999</v>
      </c>
      <c r="J1522">
        <v>19.324999999999999</v>
      </c>
      <c r="K1522">
        <f t="shared" si="115"/>
        <v>1.1491456453756044</v>
      </c>
      <c r="L1522">
        <f t="shared" si="116"/>
        <v>0.87021171252243201</v>
      </c>
      <c r="M1522">
        <v>1888636</v>
      </c>
      <c r="N1522">
        <f t="shared" si="119"/>
        <v>2071.0160000000001</v>
      </c>
      <c r="O1522">
        <f t="shared" si="117"/>
        <v>2089.41</v>
      </c>
      <c r="P1522">
        <f t="shared" si="118"/>
        <v>-0.94000000000005457</v>
      </c>
    </row>
    <row r="1523" spans="1:16" x14ac:dyDescent="0.35">
      <c r="A1523" s="1">
        <v>42306</v>
      </c>
      <c r="B1523">
        <v>2089.41</v>
      </c>
      <c r="C1523">
        <v>16.175000000000001</v>
      </c>
      <c r="D1523">
        <v>16.975000000000001</v>
      </c>
      <c r="E1523">
        <v>17.824999999999999</v>
      </c>
      <c r="F1523">
        <v>18.375</v>
      </c>
      <c r="G1523">
        <v>18.625</v>
      </c>
      <c r="H1523">
        <v>19.024999999999999</v>
      </c>
      <c r="I1523">
        <v>19.175000000000001</v>
      </c>
      <c r="J1523">
        <v>19.45</v>
      </c>
      <c r="K1523">
        <f t="shared" si="115"/>
        <v>1.1431033495958018</v>
      </c>
      <c r="L1523">
        <f t="shared" si="116"/>
        <v>0.87481153856612981</v>
      </c>
      <c r="M1523">
        <v>1396107</v>
      </c>
      <c r="N1523">
        <f t="shared" si="119"/>
        <v>2078.3959999999997</v>
      </c>
      <c r="O1523">
        <f t="shared" si="117"/>
        <v>2079.36</v>
      </c>
      <c r="P1523">
        <f t="shared" si="118"/>
        <v>-10.049999999999727</v>
      </c>
    </row>
    <row r="1524" spans="1:16" x14ac:dyDescent="0.35">
      <c r="A1524" s="1">
        <v>42307</v>
      </c>
      <c r="B1524">
        <v>2079.36</v>
      </c>
      <c r="C1524">
        <v>16.625</v>
      </c>
      <c r="D1524">
        <v>17.324999999999999</v>
      </c>
      <c r="E1524">
        <v>18.175000000000001</v>
      </c>
      <c r="F1524">
        <v>18.675000000000001</v>
      </c>
      <c r="G1524">
        <v>18.875</v>
      </c>
      <c r="H1524">
        <v>19.274999999999999</v>
      </c>
      <c r="I1524">
        <v>19.475000000000001</v>
      </c>
      <c r="J1524">
        <v>19.649999999999999</v>
      </c>
      <c r="K1524">
        <f t="shared" si="115"/>
        <v>1.0721255173719166</v>
      </c>
      <c r="L1524">
        <f t="shared" si="116"/>
        <v>0.93272661064096607</v>
      </c>
      <c r="M1524">
        <v>1750688</v>
      </c>
      <c r="N1524">
        <f t="shared" si="119"/>
        <v>2079.2380000000003</v>
      </c>
      <c r="O1524">
        <f t="shared" si="117"/>
        <v>2104.0500000000002</v>
      </c>
      <c r="P1524">
        <f t="shared" si="118"/>
        <v>24.690000000000055</v>
      </c>
    </row>
    <row r="1525" spans="1:16" x14ac:dyDescent="0.35">
      <c r="A1525" s="1">
        <v>42310</v>
      </c>
      <c r="B1525">
        <v>2104.0500000000002</v>
      </c>
      <c r="C1525">
        <v>15.875</v>
      </c>
      <c r="D1525">
        <v>16.625</v>
      </c>
      <c r="E1525">
        <v>17.524999999999999</v>
      </c>
      <c r="F1525">
        <v>18.024999999999999</v>
      </c>
      <c r="G1525">
        <v>18.324999999999999</v>
      </c>
      <c r="H1525">
        <v>18.725000000000001</v>
      </c>
      <c r="I1525">
        <v>18.975000000000001</v>
      </c>
      <c r="J1525">
        <v>19.2</v>
      </c>
      <c r="K1525">
        <f t="shared" si="115"/>
        <v>1.1703889387110353</v>
      </c>
      <c r="L1525">
        <f t="shared" si="116"/>
        <v>0.85441682412114484</v>
      </c>
      <c r="M1525">
        <v>1281668</v>
      </c>
      <c r="N1525">
        <f t="shared" si="119"/>
        <v>2085.8120000000004</v>
      </c>
      <c r="O1525">
        <f t="shared" si="117"/>
        <v>2109.79</v>
      </c>
      <c r="P1525">
        <f t="shared" si="118"/>
        <v>5.7399999999997817</v>
      </c>
    </row>
    <row r="1526" spans="1:16" x14ac:dyDescent="0.35">
      <c r="A1526" s="1">
        <v>42311</v>
      </c>
      <c r="B1526">
        <v>2109.79</v>
      </c>
      <c r="C1526">
        <v>16.125</v>
      </c>
      <c r="D1526">
        <v>16.925000000000001</v>
      </c>
      <c r="E1526">
        <v>17.774999999999999</v>
      </c>
      <c r="F1526">
        <v>18.274999999999999</v>
      </c>
      <c r="G1526">
        <v>18.524999999999999</v>
      </c>
      <c r="H1526">
        <v>18.975000000000001</v>
      </c>
      <c r="I1526">
        <v>19.175000000000001</v>
      </c>
      <c r="J1526">
        <v>19.3</v>
      </c>
      <c r="K1526">
        <f t="shared" si="115"/>
        <v>1.1307343931521423</v>
      </c>
      <c r="L1526">
        <f t="shared" si="116"/>
        <v>0.88438098819326194</v>
      </c>
      <c r="M1526">
        <v>1337628</v>
      </c>
      <c r="N1526">
        <f t="shared" si="119"/>
        <v>2094.5920000000006</v>
      </c>
      <c r="O1526">
        <f t="shared" si="117"/>
        <v>2102.31</v>
      </c>
      <c r="P1526">
        <f t="shared" si="118"/>
        <v>-7.4800000000000182</v>
      </c>
    </row>
    <row r="1527" spans="1:16" x14ac:dyDescent="0.35">
      <c r="A1527" s="1">
        <v>42312</v>
      </c>
      <c r="B1527">
        <v>2102.31</v>
      </c>
      <c r="C1527">
        <v>16.725000000000001</v>
      </c>
      <c r="D1527">
        <v>17.425000000000001</v>
      </c>
      <c r="E1527">
        <v>18.175000000000001</v>
      </c>
      <c r="F1527">
        <v>18.625</v>
      </c>
      <c r="G1527">
        <v>18.875</v>
      </c>
      <c r="H1527">
        <v>19.225000000000001</v>
      </c>
      <c r="I1527">
        <v>19.425000000000001</v>
      </c>
      <c r="J1527">
        <v>19.524999999999999</v>
      </c>
      <c r="K1527">
        <f t="shared" si="115"/>
        <v>0.99999999999999956</v>
      </c>
      <c r="L1527">
        <f t="shared" si="116"/>
        <v>1.0000000000000004</v>
      </c>
      <c r="M1527">
        <v>1543740</v>
      </c>
      <c r="N1527">
        <f t="shared" si="119"/>
        <v>2096.9839999999999</v>
      </c>
      <c r="O1527">
        <f t="shared" si="117"/>
        <v>2099.9299999999998</v>
      </c>
      <c r="P1527">
        <f t="shared" si="118"/>
        <v>-2.3800000000001091</v>
      </c>
    </row>
    <row r="1528" spans="1:16" x14ac:dyDescent="0.35">
      <c r="A1528" s="1">
        <v>42313</v>
      </c>
      <c r="B1528">
        <v>2099.9299999999998</v>
      </c>
      <c r="C1528">
        <v>16.024999999999999</v>
      </c>
      <c r="D1528">
        <v>16.824999999999999</v>
      </c>
      <c r="E1528">
        <v>17.675000000000001</v>
      </c>
      <c r="F1528">
        <v>18.225000000000001</v>
      </c>
      <c r="G1528">
        <v>18.524999999999999</v>
      </c>
      <c r="H1528">
        <v>18.925000000000001</v>
      </c>
      <c r="I1528">
        <v>19.175000000000001</v>
      </c>
      <c r="J1528">
        <v>19.350000000000001</v>
      </c>
      <c r="K1528">
        <f t="shared" si="115"/>
        <v>1.1775381022042806</v>
      </c>
      <c r="L1528">
        <f t="shared" si="116"/>
        <v>0.84922942037124749</v>
      </c>
      <c r="M1528">
        <v>1537030</v>
      </c>
      <c r="N1528">
        <f t="shared" si="119"/>
        <v>2099.0880000000002</v>
      </c>
      <c r="O1528">
        <f t="shared" si="117"/>
        <v>2099.1999999999998</v>
      </c>
      <c r="P1528">
        <f t="shared" si="118"/>
        <v>-0.73000000000001819</v>
      </c>
    </row>
    <row r="1529" spans="1:16" x14ac:dyDescent="0.35">
      <c r="A1529" s="1">
        <v>42314</v>
      </c>
      <c r="B1529">
        <v>2099.1999999999998</v>
      </c>
      <c r="C1529">
        <v>15.675000000000001</v>
      </c>
      <c r="D1529">
        <v>16.475000000000001</v>
      </c>
      <c r="E1529">
        <v>17.399999999999999</v>
      </c>
      <c r="F1529">
        <v>17.975000000000001</v>
      </c>
      <c r="G1529">
        <v>18.3</v>
      </c>
      <c r="H1529">
        <v>18.725000000000001</v>
      </c>
      <c r="I1529">
        <v>18.975000000000001</v>
      </c>
      <c r="J1529">
        <v>19.2</v>
      </c>
      <c r="K1529">
        <f t="shared" si="115"/>
        <v>1.2475645918004747</v>
      </c>
      <c r="L1529">
        <f t="shared" si="116"/>
        <v>0.80156170395699389</v>
      </c>
      <c r="M1529">
        <v>1845961</v>
      </c>
      <c r="N1529">
        <f t="shared" si="119"/>
        <v>2103.0559999999996</v>
      </c>
      <c r="O1529">
        <f t="shared" si="117"/>
        <v>2078.58</v>
      </c>
      <c r="P1529">
        <f t="shared" si="118"/>
        <v>-20.619999999999891</v>
      </c>
    </row>
    <row r="1530" spans="1:16" x14ac:dyDescent="0.35">
      <c r="A1530" s="1">
        <v>42317</v>
      </c>
      <c r="B1530">
        <v>2078.58</v>
      </c>
      <c r="C1530">
        <v>17.024999999999999</v>
      </c>
      <c r="D1530">
        <v>17.475000000000001</v>
      </c>
      <c r="E1530">
        <v>18.074999999999999</v>
      </c>
      <c r="F1530">
        <v>18.524999999999999</v>
      </c>
      <c r="G1530">
        <v>18.774999999999999</v>
      </c>
      <c r="H1530">
        <v>19.175000000000001</v>
      </c>
      <c r="I1530">
        <v>19.324999999999999</v>
      </c>
      <c r="J1530">
        <v>19.5</v>
      </c>
      <c r="K1530">
        <f t="shared" si="115"/>
        <v>0.89581741403352633</v>
      </c>
      <c r="L1530">
        <f t="shared" si="116"/>
        <v>1.1162989068245268</v>
      </c>
      <c r="M1530">
        <v>1855463</v>
      </c>
      <c r="N1530">
        <f t="shared" si="119"/>
        <v>2097.962</v>
      </c>
      <c r="O1530">
        <f t="shared" si="117"/>
        <v>2081.7199999999998</v>
      </c>
      <c r="P1530">
        <f t="shared" si="118"/>
        <v>3.1399999999998727</v>
      </c>
    </row>
    <row r="1531" spans="1:16" x14ac:dyDescent="0.35">
      <c r="A1531" s="1">
        <v>42318</v>
      </c>
      <c r="B1531">
        <v>2081.7199999999998</v>
      </c>
      <c r="C1531">
        <v>16.225000000000001</v>
      </c>
      <c r="D1531">
        <v>16.925000000000001</v>
      </c>
      <c r="E1531">
        <v>17.675000000000001</v>
      </c>
      <c r="F1531">
        <v>18.225000000000001</v>
      </c>
      <c r="G1531">
        <v>18.524999999999999</v>
      </c>
      <c r="H1531">
        <v>18.95</v>
      </c>
      <c r="I1531">
        <v>19.175000000000001</v>
      </c>
      <c r="J1531">
        <v>19.375</v>
      </c>
      <c r="K1531">
        <f t="shared" si="115"/>
        <v>1.1191464780294458</v>
      </c>
      <c r="L1531">
        <f t="shared" si="116"/>
        <v>0.89353808427362003</v>
      </c>
      <c r="M1531">
        <v>1285716</v>
      </c>
      <c r="N1531">
        <f t="shared" si="119"/>
        <v>2092.348</v>
      </c>
      <c r="O1531">
        <f t="shared" si="117"/>
        <v>2075</v>
      </c>
      <c r="P1531">
        <f t="shared" si="118"/>
        <v>-6.7199999999997999</v>
      </c>
    </row>
    <row r="1532" spans="1:16" x14ac:dyDescent="0.35">
      <c r="A1532" s="1">
        <v>42319</v>
      </c>
      <c r="B1532">
        <v>2075</v>
      </c>
      <c r="C1532">
        <v>16.774999999999999</v>
      </c>
      <c r="D1532">
        <v>17.375</v>
      </c>
      <c r="E1532">
        <v>17.975000000000001</v>
      </c>
      <c r="F1532">
        <v>18.475000000000001</v>
      </c>
      <c r="G1532">
        <v>18.774999999999999</v>
      </c>
      <c r="H1532">
        <v>19.175000000000001</v>
      </c>
      <c r="I1532">
        <v>19.425000000000001</v>
      </c>
      <c r="J1532">
        <v>19.600000000000001</v>
      </c>
      <c r="K1532">
        <f t="shared" si="115"/>
        <v>1.0065355628519619</v>
      </c>
      <c r="L1532">
        <f t="shared" si="116"/>
        <v>0.99350687338513533</v>
      </c>
      <c r="M1532">
        <v>1171227</v>
      </c>
      <c r="N1532">
        <f t="shared" si="119"/>
        <v>2086.8859999999995</v>
      </c>
      <c r="O1532">
        <f t="shared" si="117"/>
        <v>2045.97</v>
      </c>
      <c r="P1532">
        <f t="shared" si="118"/>
        <v>-29.029999999999973</v>
      </c>
    </row>
    <row r="1533" spans="1:16" x14ac:dyDescent="0.35">
      <c r="A1533" s="1">
        <v>42320</v>
      </c>
      <c r="B1533">
        <v>2045.97</v>
      </c>
      <c r="C1533">
        <v>18.574999999999999</v>
      </c>
      <c r="D1533">
        <v>18.725000000000001</v>
      </c>
      <c r="E1533">
        <v>19.125</v>
      </c>
      <c r="F1533">
        <v>19.524999999999999</v>
      </c>
      <c r="G1533">
        <v>19.725000000000001</v>
      </c>
      <c r="H1533">
        <v>20.074999999999999</v>
      </c>
      <c r="I1533">
        <v>20.175000000000001</v>
      </c>
      <c r="J1533">
        <v>20.375</v>
      </c>
      <c r="K1533">
        <f t="shared" si="115"/>
        <v>0.67493385919341331</v>
      </c>
      <c r="L1533">
        <f t="shared" si="116"/>
        <v>1.4816266607146666</v>
      </c>
      <c r="M1533">
        <v>1794847</v>
      </c>
      <c r="N1533">
        <f t="shared" si="119"/>
        <v>2076.0940000000001</v>
      </c>
      <c r="O1533">
        <f t="shared" si="117"/>
        <v>2023.04</v>
      </c>
      <c r="P1533">
        <f t="shared" si="118"/>
        <v>-22.930000000000064</v>
      </c>
    </row>
    <row r="1534" spans="1:16" x14ac:dyDescent="0.35">
      <c r="A1534" s="1">
        <v>42321</v>
      </c>
      <c r="B1534">
        <v>2023.04</v>
      </c>
      <c r="C1534">
        <v>20.324999999999999</v>
      </c>
      <c r="D1534">
        <v>19.875</v>
      </c>
      <c r="E1534">
        <v>20.125</v>
      </c>
      <c r="F1534">
        <v>20.375</v>
      </c>
      <c r="G1534">
        <v>20.524999999999999</v>
      </c>
      <c r="H1534">
        <v>20.725000000000001</v>
      </c>
      <c r="I1534">
        <v>20.875</v>
      </c>
      <c r="J1534">
        <v>20.975000000000001</v>
      </c>
      <c r="K1534">
        <f t="shared" si="115"/>
        <v>0.37606990231680565</v>
      </c>
      <c r="L1534">
        <f t="shared" si="116"/>
        <v>2.6590801173915493</v>
      </c>
      <c r="M1534">
        <v>2124881</v>
      </c>
      <c r="N1534">
        <f t="shared" si="119"/>
        <v>2060.8619999999996</v>
      </c>
      <c r="O1534">
        <f t="shared" si="117"/>
        <v>2053.19</v>
      </c>
      <c r="P1534">
        <f t="shared" si="118"/>
        <v>30.150000000000091</v>
      </c>
    </row>
    <row r="1535" spans="1:16" x14ac:dyDescent="0.35">
      <c r="A1535" s="1">
        <v>42324</v>
      </c>
      <c r="B1535">
        <v>2053.19</v>
      </c>
      <c r="C1535">
        <v>18.074999999999999</v>
      </c>
      <c r="D1535">
        <v>17.875</v>
      </c>
      <c r="E1535">
        <v>18.475000000000001</v>
      </c>
      <c r="F1535">
        <v>18.875</v>
      </c>
      <c r="G1535">
        <v>19.074999999999999</v>
      </c>
      <c r="H1535">
        <v>19.475000000000001</v>
      </c>
      <c r="I1535">
        <v>19.649999999999999</v>
      </c>
      <c r="J1535">
        <v>19.850000000000001</v>
      </c>
      <c r="K1535">
        <f t="shared" si="115"/>
        <v>0.73055140622878645</v>
      </c>
      <c r="L1535">
        <f t="shared" si="116"/>
        <v>1.3688290672960945</v>
      </c>
      <c r="M1535">
        <v>1708089</v>
      </c>
      <c r="N1535">
        <f t="shared" si="119"/>
        <v>2055.7840000000001</v>
      </c>
      <c r="O1535">
        <f t="shared" si="117"/>
        <v>2050.44</v>
      </c>
      <c r="P1535">
        <f t="shared" si="118"/>
        <v>-2.75</v>
      </c>
    </row>
    <row r="1536" spans="1:16" x14ac:dyDescent="0.35">
      <c r="A1536" s="1">
        <v>42325</v>
      </c>
      <c r="B1536">
        <v>2050.44</v>
      </c>
      <c r="C1536">
        <v>18.975000000000001</v>
      </c>
      <c r="D1536">
        <v>18.524999999999999</v>
      </c>
      <c r="E1536">
        <v>18.774999999999999</v>
      </c>
      <c r="F1536">
        <v>19.175000000000001</v>
      </c>
      <c r="G1536">
        <v>19.399999999999999</v>
      </c>
      <c r="H1536">
        <v>19.8</v>
      </c>
      <c r="I1536">
        <v>20.024999999999999</v>
      </c>
      <c r="J1536">
        <v>20.274999999999999</v>
      </c>
      <c r="K1536">
        <f t="shared" si="115"/>
        <v>0.62059159563389865</v>
      </c>
      <c r="L1536">
        <f t="shared" si="116"/>
        <v>1.6113656824155949</v>
      </c>
      <c r="M1536">
        <v>1610071</v>
      </c>
      <c r="N1536">
        <f t="shared" si="119"/>
        <v>2049.5280000000002</v>
      </c>
      <c r="O1536">
        <f t="shared" si="117"/>
        <v>2083.58</v>
      </c>
      <c r="P1536">
        <f t="shared" si="118"/>
        <v>33.139999999999873</v>
      </c>
    </row>
    <row r="1537" spans="1:16" x14ac:dyDescent="0.35">
      <c r="A1537" s="1">
        <v>42326</v>
      </c>
      <c r="B1537">
        <v>2083.58</v>
      </c>
      <c r="C1537">
        <v>18.649999999999999</v>
      </c>
      <c r="D1537">
        <v>17.774999999999999</v>
      </c>
      <c r="E1537">
        <v>18.324999999999999</v>
      </c>
      <c r="F1537">
        <v>18.774999999999999</v>
      </c>
      <c r="G1537">
        <v>18.975000000000001</v>
      </c>
      <c r="H1537">
        <v>19.399999999999999</v>
      </c>
      <c r="I1537">
        <v>19.600000000000001</v>
      </c>
      <c r="J1537">
        <v>19.850000000000001</v>
      </c>
      <c r="K1537">
        <f t="shared" si="115"/>
        <v>0.68865163285116282</v>
      </c>
      <c r="L1537">
        <f t="shared" si="116"/>
        <v>1.4521130166493461</v>
      </c>
      <c r="M1537">
        <v>1531975</v>
      </c>
      <c r="N1537">
        <f t="shared" si="119"/>
        <v>2051.2440000000001</v>
      </c>
      <c r="O1537">
        <f t="shared" si="117"/>
        <v>2081.2399999999998</v>
      </c>
      <c r="P1537">
        <f t="shared" si="118"/>
        <v>-2.3400000000001455</v>
      </c>
    </row>
    <row r="1538" spans="1:16" x14ac:dyDescent="0.35">
      <c r="A1538" s="1">
        <v>42327</v>
      </c>
      <c r="B1538">
        <v>2081.2399999999998</v>
      </c>
      <c r="C1538">
        <v>18.175000000000001</v>
      </c>
      <c r="D1538">
        <v>18.824999999999999</v>
      </c>
      <c r="E1538">
        <v>19.274999999999999</v>
      </c>
      <c r="F1538">
        <v>19.475000000000001</v>
      </c>
      <c r="G1538">
        <v>19.824999999999999</v>
      </c>
      <c r="H1538">
        <v>20</v>
      </c>
      <c r="I1538">
        <v>20.225000000000001</v>
      </c>
      <c r="J1538">
        <v>20.45</v>
      </c>
      <c r="K1538">
        <f t="shared" si="115"/>
        <v>0.75955226473044157</v>
      </c>
      <c r="L1538">
        <f t="shared" si="116"/>
        <v>1.3165650955630963</v>
      </c>
      <c r="M1538">
        <v>1283219</v>
      </c>
      <c r="N1538">
        <f t="shared" si="119"/>
        <v>2058.2979999999998</v>
      </c>
      <c r="O1538">
        <f t="shared" si="117"/>
        <v>2089.17</v>
      </c>
      <c r="P1538">
        <f t="shared" si="118"/>
        <v>7.930000000000291</v>
      </c>
    </row>
    <row r="1539" spans="1:16" x14ac:dyDescent="0.35">
      <c r="A1539" s="1">
        <v>42328</v>
      </c>
      <c r="B1539">
        <v>2089.17</v>
      </c>
      <c r="C1539">
        <v>17.425000000000001</v>
      </c>
      <c r="D1539">
        <v>18.274999999999999</v>
      </c>
      <c r="E1539">
        <v>18.875</v>
      </c>
      <c r="F1539">
        <v>19.175000000000001</v>
      </c>
      <c r="G1539">
        <v>19.625</v>
      </c>
      <c r="H1539">
        <v>19.824999999999999</v>
      </c>
      <c r="I1539">
        <v>20.024999999999999</v>
      </c>
      <c r="J1539">
        <v>20.274999999999999</v>
      </c>
      <c r="K1539">
        <f t="shared" si="115"/>
        <v>0.96501295328093872</v>
      </c>
      <c r="L1539">
        <f t="shared" si="116"/>
        <v>1.0362555203016801</v>
      </c>
      <c r="M1539">
        <v>1266980</v>
      </c>
      <c r="N1539">
        <f t="shared" si="119"/>
        <v>2071.5240000000003</v>
      </c>
      <c r="O1539">
        <f t="shared" si="117"/>
        <v>2086.59</v>
      </c>
      <c r="P1539">
        <f t="shared" si="118"/>
        <v>-2.5799999999999272</v>
      </c>
    </row>
    <row r="1540" spans="1:16" x14ac:dyDescent="0.35">
      <c r="A1540" s="1">
        <v>42331</v>
      </c>
      <c r="B1540">
        <v>2086.59</v>
      </c>
      <c r="C1540">
        <v>17.024999999999999</v>
      </c>
      <c r="D1540">
        <v>17.824999999999999</v>
      </c>
      <c r="E1540">
        <v>18.475000000000001</v>
      </c>
      <c r="F1540">
        <v>18.774999999999999</v>
      </c>
      <c r="G1540">
        <v>19.274999999999999</v>
      </c>
      <c r="H1540">
        <v>19.475000000000001</v>
      </c>
      <c r="I1540">
        <v>19.725000000000001</v>
      </c>
      <c r="J1540">
        <v>19.975000000000001</v>
      </c>
      <c r="K1540">
        <f t="shared" ref="K1540:K1603" si="120">_xlfn.STDEV.S(C1540:J1540)</f>
        <v>1.0086899212061449</v>
      </c>
      <c r="L1540">
        <f t="shared" ref="L1540:L1603" si="121">1/K1540</f>
        <v>0.991384942960713</v>
      </c>
      <c r="M1540">
        <v>971241</v>
      </c>
      <c r="N1540">
        <f t="shared" si="119"/>
        <v>2078.2040000000002</v>
      </c>
      <c r="O1540">
        <f t="shared" ref="O1540:O1603" si="122">B1541</f>
        <v>2089.14</v>
      </c>
      <c r="P1540">
        <f t="shared" ref="P1540:P1603" si="123">O1540-B1540</f>
        <v>2.5499999999997272</v>
      </c>
    </row>
    <row r="1541" spans="1:16" x14ac:dyDescent="0.35">
      <c r="A1541" s="1">
        <v>42332</v>
      </c>
      <c r="B1541">
        <v>2089.14</v>
      </c>
      <c r="C1541">
        <v>17.425000000000001</v>
      </c>
      <c r="D1541">
        <v>18.324999999999999</v>
      </c>
      <c r="E1541">
        <v>18.925000000000001</v>
      </c>
      <c r="F1541">
        <v>19.225000000000001</v>
      </c>
      <c r="G1541">
        <v>19.625</v>
      </c>
      <c r="H1541">
        <v>19.824999999999999</v>
      </c>
      <c r="I1541">
        <v>20.074999999999999</v>
      </c>
      <c r="J1541">
        <v>20.324999999999999</v>
      </c>
      <c r="K1541">
        <f t="shared" si="120"/>
        <v>0.97043344513087071</v>
      </c>
      <c r="L1541">
        <f t="shared" si="121"/>
        <v>1.0304673700370477</v>
      </c>
      <c r="M1541">
        <v>1514589</v>
      </c>
      <c r="N1541">
        <f t="shared" si="119"/>
        <v>2085.944</v>
      </c>
      <c r="O1541">
        <f t="shared" si="122"/>
        <v>2088.87</v>
      </c>
      <c r="P1541">
        <f t="shared" si="123"/>
        <v>-0.26999999999998181</v>
      </c>
    </row>
    <row r="1542" spans="1:16" x14ac:dyDescent="0.35">
      <c r="A1542" s="1">
        <v>42333</v>
      </c>
      <c r="B1542">
        <v>2088.87</v>
      </c>
      <c r="C1542">
        <v>16.774999999999999</v>
      </c>
      <c r="D1542">
        <v>17.774999999999999</v>
      </c>
      <c r="E1542">
        <v>18.524999999999999</v>
      </c>
      <c r="F1542">
        <v>18.875</v>
      </c>
      <c r="G1542">
        <v>19.399999999999999</v>
      </c>
      <c r="H1542">
        <v>19.649999999999999</v>
      </c>
      <c r="I1542">
        <v>19.925000000000001</v>
      </c>
      <c r="J1542">
        <v>20.2</v>
      </c>
      <c r="K1542">
        <f t="shared" si="120"/>
        <v>1.1634260904144895</v>
      </c>
      <c r="L1542">
        <f t="shared" si="121"/>
        <v>0.85953032018023057</v>
      </c>
      <c r="M1542">
        <v>745779</v>
      </c>
      <c r="N1542">
        <f t="shared" si="119"/>
        <v>2087.0019999999995</v>
      </c>
      <c r="O1542">
        <f t="shared" si="122"/>
        <v>2090.11</v>
      </c>
      <c r="P1542">
        <f t="shared" si="123"/>
        <v>1.2400000000002365</v>
      </c>
    </row>
    <row r="1543" spans="1:16" x14ac:dyDescent="0.35">
      <c r="A1543" s="1">
        <v>42334</v>
      </c>
      <c r="B1543">
        <v>2090.11</v>
      </c>
      <c r="C1543">
        <v>17.175000000000001</v>
      </c>
      <c r="D1543">
        <v>18.024999999999999</v>
      </c>
      <c r="E1543">
        <v>18.675000000000001</v>
      </c>
      <c r="F1543">
        <v>18.975000000000001</v>
      </c>
      <c r="G1543">
        <v>19.475000000000001</v>
      </c>
      <c r="H1543">
        <v>19.725000000000001</v>
      </c>
      <c r="I1543">
        <v>20.024999999999999</v>
      </c>
      <c r="J1543">
        <v>20.25</v>
      </c>
      <c r="K1543">
        <f t="shared" si="120"/>
        <v>1.0514392771679346</v>
      </c>
      <c r="L1543">
        <f t="shared" si="121"/>
        <v>0.95107727256823904</v>
      </c>
      <c r="M1543">
        <v>745779</v>
      </c>
      <c r="N1543">
        <f t="shared" si="119"/>
        <v>2088.7760000000003</v>
      </c>
      <c r="O1543">
        <f t="shared" si="122"/>
        <v>2090.11</v>
      </c>
      <c r="P1543">
        <f t="shared" si="123"/>
        <v>0</v>
      </c>
    </row>
    <row r="1544" spans="1:16" x14ac:dyDescent="0.35">
      <c r="A1544" s="1">
        <v>42335</v>
      </c>
      <c r="B1544">
        <v>2090.11</v>
      </c>
      <c r="C1544">
        <v>17.175000000000001</v>
      </c>
      <c r="D1544">
        <v>18.024999999999999</v>
      </c>
      <c r="E1544">
        <v>18.675000000000001</v>
      </c>
      <c r="F1544">
        <v>18.975000000000001</v>
      </c>
      <c r="G1544">
        <v>19.475000000000001</v>
      </c>
      <c r="H1544">
        <v>19.725000000000001</v>
      </c>
      <c r="I1544">
        <v>20.024999999999999</v>
      </c>
      <c r="J1544">
        <v>20.25</v>
      </c>
      <c r="K1544">
        <f t="shared" si="120"/>
        <v>1.0514392771679346</v>
      </c>
      <c r="L1544">
        <f t="shared" si="121"/>
        <v>0.95107727256823904</v>
      </c>
      <c r="M1544">
        <v>653079</v>
      </c>
      <c r="N1544">
        <f t="shared" ref="N1544:N1607" si="124">AVERAGE(B1540:B1544)</f>
        <v>2088.9639999999999</v>
      </c>
      <c r="O1544">
        <f t="shared" si="122"/>
        <v>2080.41</v>
      </c>
      <c r="P1544">
        <f t="shared" si="123"/>
        <v>-9.7000000000002728</v>
      </c>
    </row>
    <row r="1545" spans="1:16" x14ac:dyDescent="0.35">
      <c r="A1545" s="1">
        <v>42338</v>
      </c>
      <c r="B1545">
        <v>2080.41</v>
      </c>
      <c r="C1545">
        <v>16.975000000000001</v>
      </c>
      <c r="D1545">
        <v>17.774999999999999</v>
      </c>
      <c r="E1545">
        <v>18.475000000000001</v>
      </c>
      <c r="F1545">
        <v>18.774999999999999</v>
      </c>
      <c r="G1545">
        <v>19.225000000000001</v>
      </c>
      <c r="H1545">
        <v>19.475000000000001</v>
      </c>
      <c r="I1545">
        <v>19.725000000000001</v>
      </c>
      <c r="J1545">
        <v>20.074999999999999</v>
      </c>
      <c r="K1545">
        <f t="shared" si="120"/>
        <v>1.0422331792837916</v>
      </c>
      <c r="L1545">
        <f t="shared" si="121"/>
        <v>0.95947818576183341</v>
      </c>
      <c r="M1545">
        <v>1377146</v>
      </c>
      <c r="N1545">
        <f t="shared" si="124"/>
        <v>2087.7280000000001</v>
      </c>
      <c r="O1545">
        <f t="shared" si="122"/>
        <v>2102.63</v>
      </c>
      <c r="P1545">
        <f t="shared" si="123"/>
        <v>22.220000000000255</v>
      </c>
    </row>
    <row r="1546" spans="1:16" x14ac:dyDescent="0.35">
      <c r="A1546" s="1">
        <v>42339</v>
      </c>
      <c r="B1546">
        <v>2102.63</v>
      </c>
      <c r="C1546">
        <v>16.125</v>
      </c>
      <c r="D1546">
        <v>17.125</v>
      </c>
      <c r="E1546">
        <v>17.875</v>
      </c>
      <c r="F1546">
        <v>18.225000000000001</v>
      </c>
      <c r="G1546">
        <v>18.725000000000001</v>
      </c>
      <c r="H1546">
        <v>19.024999999999999</v>
      </c>
      <c r="I1546">
        <v>19.324999999999999</v>
      </c>
      <c r="J1546">
        <v>19.649999999999999</v>
      </c>
      <c r="K1546">
        <f t="shared" si="120"/>
        <v>1.1870534874818641</v>
      </c>
      <c r="L1546">
        <f t="shared" si="121"/>
        <v>0.84242202271890299</v>
      </c>
      <c r="M1546">
        <v>1479676</v>
      </c>
      <c r="N1546">
        <f t="shared" si="124"/>
        <v>2090.4260000000004</v>
      </c>
      <c r="O1546">
        <f t="shared" si="122"/>
        <v>2079.5100000000002</v>
      </c>
      <c r="P1546">
        <f t="shared" si="123"/>
        <v>-23.119999999999891</v>
      </c>
    </row>
    <row r="1547" spans="1:16" x14ac:dyDescent="0.35">
      <c r="A1547" s="1">
        <v>42340</v>
      </c>
      <c r="B1547">
        <v>2079.5100000000002</v>
      </c>
      <c r="C1547">
        <v>16.774999999999999</v>
      </c>
      <c r="D1547">
        <v>17.574999999999999</v>
      </c>
      <c r="E1547">
        <v>18.225000000000001</v>
      </c>
      <c r="F1547">
        <v>18.524999999999999</v>
      </c>
      <c r="G1547">
        <v>19.024999999999999</v>
      </c>
      <c r="H1547">
        <v>19.274999999999999</v>
      </c>
      <c r="I1547">
        <v>19.574999999999999</v>
      </c>
      <c r="J1547">
        <v>19.875</v>
      </c>
      <c r="K1547">
        <f t="shared" si="120"/>
        <v>1.0515082704654031</v>
      </c>
      <c r="L1547">
        <f t="shared" si="121"/>
        <v>0.9510148689152913</v>
      </c>
      <c r="M1547">
        <v>1709808</v>
      </c>
      <c r="N1547">
        <f t="shared" si="124"/>
        <v>2088.5540000000001</v>
      </c>
      <c r="O1547">
        <f t="shared" si="122"/>
        <v>2049.62</v>
      </c>
      <c r="P1547">
        <f t="shared" si="123"/>
        <v>-29.890000000000327</v>
      </c>
    </row>
    <row r="1548" spans="1:16" x14ac:dyDescent="0.35">
      <c r="A1548" s="1">
        <v>42341</v>
      </c>
      <c r="B1548">
        <v>2049.62</v>
      </c>
      <c r="C1548">
        <v>18.324999999999999</v>
      </c>
      <c r="D1548">
        <v>18.524999999999999</v>
      </c>
      <c r="E1548">
        <v>19.024999999999999</v>
      </c>
      <c r="F1548">
        <v>19.225000000000001</v>
      </c>
      <c r="G1548">
        <v>19.625</v>
      </c>
      <c r="H1548">
        <v>19.824999999999999</v>
      </c>
      <c r="I1548">
        <v>20.05</v>
      </c>
      <c r="J1548">
        <v>20.3</v>
      </c>
      <c r="K1548">
        <f t="shared" si="120"/>
        <v>0.71163794968268268</v>
      </c>
      <c r="L1548">
        <f t="shared" si="121"/>
        <v>1.4052089274411197</v>
      </c>
      <c r="M1548">
        <v>2643650</v>
      </c>
      <c r="N1548">
        <f t="shared" si="124"/>
        <v>2080.4559999999997</v>
      </c>
      <c r="O1548">
        <f t="shared" si="122"/>
        <v>2091.69</v>
      </c>
      <c r="P1548">
        <f t="shared" si="123"/>
        <v>42.070000000000164</v>
      </c>
    </row>
    <row r="1549" spans="1:16" x14ac:dyDescent="0.35">
      <c r="A1549" s="1">
        <v>42342</v>
      </c>
      <c r="B1549">
        <v>2091.69</v>
      </c>
      <c r="C1549">
        <v>16.225000000000001</v>
      </c>
      <c r="D1549">
        <v>17.324999999999999</v>
      </c>
      <c r="E1549">
        <v>18.024999999999999</v>
      </c>
      <c r="F1549">
        <v>18.350000000000001</v>
      </c>
      <c r="G1549">
        <v>18.875</v>
      </c>
      <c r="H1549">
        <v>19.125</v>
      </c>
      <c r="I1549">
        <v>19.399999999999999</v>
      </c>
      <c r="J1549">
        <v>19.725000000000001</v>
      </c>
      <c r="K1549">
        <f t="shared" si="120"/>
        <v>1.167013128828096</v>
      </c>
      <c r="L1549">
        <f t="shared" si="121"/>
        <v>0.85688838908281251</v>
      </c>
      <c r="M1549">
        <v>2254132</v>
      </c>
      <c r="N1549">
        <f t="shared" si="124"/>
        <v>2080.7719999999999</v>
      </c>
      <c r="O1549">
        <f t="shared" si="122"/>
        <v>2077.0700000000002</v>
      </c>
      <c r="P1549">
        <f t="shared" si="123"/>
        <v>-14.619999999999891</v>
      </c>
    </row>
    <row r="1550" spans="1:16" x14ac:dyDescent="0.35">
      <c r="A1550" s="1">
        <v>42345</v>
      </c>
      <c r="B1550">
        <v>2077.0700000000002</v>
      </c>
      <c r="C1550">
        <v>16.524999999999999</v>
      </c>
      <c r="D1550">
        <v>17.524999999999999</v>
      </c>
      <c r="E1550">
        <v>18.125</v>
      </c>
      <c r="F1550">
        <v>18.425000000000001</v>
      </c>
      <c r="G1550">
        <v>18.925000000000001</v>
      </c>
      <c r="H1550">
        <v>19.175000000000001</v>
      </c>
      <c r="I1550">
        <v>19.45</v>
      </c>
      <c r="J1550">
        <v>19.824999999999999</v>
      </c>
      <c r="K1550">
        <f t="shared" si="120"/>
        <v>1.0883668548399876</v>
      </c>
      <c r="L1550">
        <f t="shared" si="121"/>
        <v>0.91880784089756262</v>
      </c>
      <c r="M1550">
        <v>1693066</v>
      </c>
      <c r="N1550">
        <f t="shared" si="124"/>
        <v>2080.1040000000003</v>
      </c>
      <c r="O1550">
        <f t="shared" si="122"/>
        <v>2063.59</v>
      </c>
      <c r="P1550">
        <f t="shared" si="123"/>
        <v>-13.480000000000018</v>
      </c>
    </row>
    <row r="1551" spans="1:16" x14ac:dyDescent="0.35">
      <c r="A1551" s="1">
        <v>42346</v>
      </c>
      <c r="B1551">
        <v>2063.59</v>
      </c>
      <c r="C1551">
        <v>17.774999999999999</v>
      </c>
      <c r="D1551">
        <v>18.324999999999999</v>
      </c>
      <c r="E1551">
        <v>18.774999999999999</v>
      </c>
      <c r="F1551">
        <v>18.975000000000001</v>
      </c>
      <c r="G1551">
        <v>19.425000000000001</v>
      </c>
      <c r="H1551">
        <v>19.675000000000001</v>
      </c>
      <c r="I1551">
        <v>19.925000000000001</v>
      </c>
      <c r="J1551">
        <v>20.2</v>
      </c>
      <c r="K1551">
        <f t="shared" si="120"/>
        <v>0.82764052540080169</v>
      </c>
      <c r="L1551">
        <f t="shared" si="121"/>
        <v>1.2082540297500897</v>
      </c>
      <c r="M1551">
        <v>1985935</v>
      </c>
      <c r="N1551">
        <f t="shared" si="124"/>
        <v>2072.2959999999998</v>
      </c>
      <c r="O1551">
        <f t="shared" si="122"/>
        <v>2047.62</v>
      </c>
      <c r="P1551">
        <f t="shared" si="123"/>
        <v>-15.970000000000255</v>
      </c>
    </row>
    <row r="1552" spans="1:16" x14ac:dyDescent="0.35">
      <c r="A1552" s="1">
        <v>42347</v>
      </c>
      <c r="B1552">
        <v>2047.62</v>
      </c>
      <c r="C1552">
        <v>18.975000000000001</v>
      </c>
      <c r="D1552">
        <v>19.024999999999999</v>
      </c>
      <c r="E1552">
        <v>19.274999999999999</v>
      </c>
      <c r="F1552">
        <v>19.425000000000001</v>
      </c>
      <c r="G1552">
        <v>19.774999999999999</v>
      </c>
      <c r="H1552">
        <v>19.95</v>
      </c>
      <c r="I1552">
        <v>20.175000000000001</v>
      </c>
      <c r="J1552">
        <v>20.425000000000001</v>
      </c>
      <c r="K1552">
        <f t="shared" si="120"/>
        <v>0.53659600059741697</v>
      </c>
      <c r="L1552">
        <f t="shared" si="121"/>
        <v>1.8635994284091832</v>
      </c>
      <c r="M1552">
        <v>2660114</v>
      </c>
      <c r="N1552">
        <f t="shared" si="124"/>
        <v>2065.9180000000001</v>
      </c>
      <c r="O1552">
        <f t="shared" si="122"/>
        <v>2052.23</v>
      </c>
      <c r="P1552">
        <f t="shared" si="123"/>
        <v>4.6100000000001273</v>
      </c>
    </row>
    <row r="1553" spans="1:16" x14ac:dyDescent="0.35">
      <c r="A1553" s="1">
        <v>42348</v>
      </c>
      <c r="B1553">
        <v>2052.23</v>
      </c>
      <c r="C1553">
        <v>19.324999999999999</v>
      </c>
      <c r="D1553">
        <v>19.125</v>
      </c>
      <c r="E1553">
        <v>19.475000000000001</v>
      </c>
      <c r="F1553">
        <v>19.625</v>
      </c>
      <c r="G1553">
        <v>20.024999999999999</v>
      </c>
      <c r="H1553">
        <v>20.225000000000001</v>
      </c>
      <c r="I1553">
        <v>20.425000000000001</v>
      </c>
      <c r="J1553">
        <v>20.7</v>
      </c>
      <c r="K1553">
        <f t="shared" si="120"/>
        <v>0.56250992054743865</v>
      </c>
      <c r="L1553">
        <f t="shared" si="121"/>
        <v>1.7777464245017989</v>
      </c>
      <c r="M1553">
        <v>1814181</v>
      </c>
      <c r="N1553">
        <f t="shared" si="124"/>
        <v>2066.44</v>
      </c>
      <c r="O1553">
        <f t="shared" si="122"/>
        <v>2012.37</v>
      </c>
      <c r="P1553">
        <f t="shared" si="123"/>
        <v>-39.860000000000127</v>
      </c>
    </row>
    <row r="1554" spans="1:16" x14ac:dyDescent="0.35">
      <c r="A1554" s="1">
        <v>42349</v>
      </c>
      <c r="B1554">
        <v>2012.37</v>
      </c>
      <c r="C1554">
        <v>23.65</v>
      </c>
      <c r="D1554">
        <v>21.925000000000001</v>
      </c>
      <c r="E1554">
        <v>21.574999999999999</v>
      </c>
      <c r="F1554">
        <v>21.425000000000001</v>
      </c>
      <c r="G1554">
        <v>21.55</v>
      </c>
      <c r="H1554">
        <v>21.574999999999999</v>
      </c>
      <c r="I1554">
        <v>21.725000000000001</v>
      </c>
      <c r="J1554">
        <v>21.524999999999999</v>
      </c>
      <c r="K1554">
        <f t="shared" si="120"/>
        <v>0.73542383309606818</v>
      </c>
      <c r="L1554">
        <f t="shared" si="121"/>
        <v>1.3597601206233554</v>
      </c>
      <c r="M1554">
        <v>1574490</v>
      </c>
      <c r="N1554">
        <f t="shared" si="124"/>
        <v>2050.576</v>
      </c>
      <c r="O1554">
        <f t="shared" si="122"/>
        <v>2021.94</v>
      </c>
      <c r="P1554">
        <f t="shared" si="123"/>
        <v>9.5700000000001637</v>
      </c>
    </row>
    <row r="1555" spans="1:16" x14ac:dyDescent="0.35">
      <c r="A1555" s="1">
        <v>42352</v>
      </c>
      <c r="B1555">
        <v>2021.94</v>
      </c>
      <c r="C1555">
        <v>22.425000000000001</v>
      </c>
      <c r="D1555">
        <v>20.425000000000001</v>
      </c>
      <c r="E1555">
        <v>20.45</v>
      </c>
      <c r="F1555">
        <v>20.425000000000001</v>
      </c>
      <c r="G1555">
        <v>20.65</v>
      </c>
      <c r="H1555">
        <v>20.824999999999999</v>
      </c>
      <c r="I1555">
        <v>20.975000000000001</v>
      </c>
      <c r="J1555">
        <v>21.175000000000001</v>
      </c>
      <c r="K1555">
        <f t="shared" si="120"/>
        <v>0.66825332023118322</v>
      </c>
      <c r="L1555">
        <f t="shared" si="121"/>
        <v>1.4964385057661196</v>
      </c>
      <c r="M1555">
        <v>1267706</v>
      </c>
      <c r="N1555">
        <f t="shared" si="124"/>
        <v>2039.55</v>
      </c>
      <c r="O1555">
        <f t="shared" si="122"/>
        <v>2043.41</v>
      </c>
      <c r="P1555">
        <f t="shared" si="123"/>
        <v>21.470000000000027</v>
      </c>
    </row>
    <row r="1556" spans="1:16" x14ac:dyDescent="0.35">
      <c r="A1556" s="1">
        <v>42353</v>
      </c>
      <c r="B1556">
        <v>2043.41</v>
      </c>
      <c r="C1556">
        <v>20.625</v>
      </c>
      <c r="D1556">
        <v>18.875</v>
      </c>
      <c r="E1556">
        <v>19.274999999999999</v>
      </c>
      <c r="F1556">
        <v>19.375</v>
      </c>
      <c r="G1556">
        <v>19.675000000000001</v>
      </c>
      <c r="H1556">
        <v>19.850000000000001</v>
      </c>
      <c r="I1556">
        <v>20.074999999999999</v>
      </c>
      <c r="J1556">
        <v>20.324999999999999</v>
      </c>
      <c r="K1556">
        <f t="shared" si="120"/>
        <v>0.5792448131588479</v>
      </c>
      <c r="L1556">
        <f t="shared" si="121"/>
        <v>1.7263857651941843</v>
      </c>
      <c r="M1556">
        <v>1037862</v>
      </c>
      <c r="N1556">
        <f t="shared" si="124"/>
        <v>2035.5139999999999</v>
      </c>
      <c r="O1556">
        <f t="shared" si="122"/>
        <v>2073.0700000000002</v>
      </c>
      <c r="P1556">
        <f t="shared" si="123"/>
        <v>29.660000000000082</v>
      </c>
    </row>
    <row r="1557" spans="1:16" x14ac:dyDescent="0.35">
      <c r="A1557" s="1">
        <v>42354</v>
      </c>
      <c r="B1557">
        <v>2073.0700000000002</v>
      </c>
      <c r="C1557">
        <v>19.899999999999999</v>
      </c>
      <c r="D1557">
        <v>18.125</v>
      </c>
      <c r="E1557">
        <v>18.675000000000001</v>
      </c>
      <c r="F1557">
        <v>18.925000000000001</v>
      </c>
      <c r="G1557">
        <v>19.324999999999999</v>
      </c>
      <c r="H1557">
        <v>19.524999999999999</v>
      </c>
      <c r="I1557">
        <v>19.774999999999999</v>
      </c>
      <c r="J1557">
        <v>20.125</v>
      </c>
      <c r="K1557">
        <f t="shared" si="120"/>
        <v>0.67921139934485741</v>
      </c>
      <c r="L1557">
        <f t="shared" si="121"/>
        <v>1.4722956666577793</v>
      </c>
      <c r="M1557">
        <v>574730</v>
      </c>
      <c r="N1557">
        <f t="shared" si="124"/>
        <v>2040.604</v>
      </c>
      <c r="O1557">
        <f t="shared" si="122"/>
        <v>2041.89</v>
      </c>
      <c r="P1557">
        <f t="shared" si="123"/>
        <v>-31.180000000000064</v>
      </c>
    </row>
    <row r="1558" spans="1:16" x14ac:dyDescent="0.35">
      <c r="A1558" s="1">
        <v>42355</v>
      </c>
      <c r="B1558">
        <v>2041.89</v>
      </c>
      <c r="C1558">
        <v>19.274999999999999</v>
      </c>
      <c r="D1558">
        <v>19.574999999999999</v>
      </c>
      <c r="E1558">
        <v>19.725000000000001</v>
      </c>
      <c r="F1558">
        <v>20.074999999999999</v>
      </c>
      <c r="G1558">
        <v>20.225000000000001</v>
      </c>
      <c r="H1558">
        <v>20.45</v>
      </c>
      <c r="I1558">
        <v>20.774999999999999</v>
      </c>
      <c r="J1558">
        <v>20.725000000000001</v>
      </c>
      <c r="K1558">
        <f t="shared" si="120"/>
        <v>0.54534351886808818</v>
      </c>
      <c r="L1558">
        <f t="shared" si="121"/>
        <v>1.8337065820010003</v>
      </c>
      <c r="M1558">
        <v>404881</v>
      </c>
      <c r="N1558">
        <f t="shared" si="124"/>
        <v>2038.5360000000001</v>
      </c>
      <c r="O1558">
        <f t="shared" si="122"/>
        <v>2005.55</v>
      </c>
      <c r="P1558">
        <f t="shared" si="123"/>
        <v>-36.340000000000146</v>
      </c>
    </row>
    <row r="1559" spans="1:16" x14ac:dyDescent="0.35">
      <c r="A1559" s="1">
        <v>42356</v>
      </c>
      <c r="B1559">
        <v>2005.55</v>
      </c>
      <c r="C1559">
        <v>20.425000000000001</v>
      </c>
      <c r="D1559">
        <v>20.574999999999999</v>
      </c>
      <c r="E1559">
        <v>20.574999999999999</v>
      </c>
      <c r="F1559">
        <v>20.824999999999999</v>
      </c>
      <c r="G1559">
        <v>20.925000000000001</v>
      </c>
      <c r="H1559">
        <v>21.125</v>
      </c>
      <c r="I1559">
        <v>21.35</v>
      </c>
      <c r="J1559">
        <v>21.35</v>
      </c>
      <c r="K1559">
        <f t="shared" si="120"/>
        <v>0.3582571901381949</v>
      </c>
      <c r="L1559">
        <f t="shared" si="121"/>
        <v>2.7912908031636654</v>
      </c>
      <c r="M1559">
        <v>63211</v>
      </c>
      <c r="N1559">
        <f t="shared" si="124"/>
        <v>2037.172</v>
      </c>
      <c r="O1559">
        <f t="shared" si="122"/>
        <v>2021.15</v>
      </c>
      <c r="P1559">
        <f t="shared" si="123"/>
        <v>15.600000000000136</v>
      </c>
    </row>
    <row r="1560" spans="1:16" x14ac:dyDescent="0.35">
      <c r="A1560" s="1">
        <v>42359</v>
      </c>
      <c r="B1560">
        <v>2021.15</v>
      </c>
      <c r="C1560">
        <v>18.824999999999999</v>
      </c>
      <c r="D1560">
        <v>19.274999999999999</v>
      </c>
      <c r="E1560">
        <v>19.524999999999999</v>
      </c>
      <c r="F1560">
        <v>19.875</v>
      </c>
      <c r="G1560">
        <v>20.074999999999999</v>
      </c>
      <c r="H1560">
        <v>20.350000000000001</v>
      </c>
      <c r="I1560">
        <v>20.625</v>
      </c>
      <c r="J1560">
        <v>20.65</v>
      </c>
      <c r="K1560">
        <f t="shared" si="120"/>
        <v>0.65560767885331317</v>
      </c>
      <c r="L1560">
        <f t="shared" si="121"/>
        <v>1.5253024518398628</v>
      </c>
      <c r="M1560">
        <v>1269272</v>
      </c>
      <c r="N1560">
        <f t="shared" si="124"/>
        <v>2037.0140000000004</v>
      </c>
      <c r="O1560">
        <f t="shared" si="122"/>
        <v>2038.97</v>
      </c>
      <c r="P1560">
        <f t="shared" si="123"/>
        <v>17.819999999999936</v>
      </c>
    </row>
    <row r="1561" spans="1:16" x14ac:dyDescent="0.35">
      <c r="A1561" s="1">
        <v>42360</v>
      </c>
      <c r="B1561">
        <v>2038.97</v>
      </c>
      <c r="C1561">
        <v>17.824999999999999</v>
      </c>
      <c r="D1561">
        <v>18.475000000000001</v>
      </c>
      <c r="E1561">
        <v>18.824999999999999</v>
      </c>
      <c r="F1561">
        <v>19.274999999999999</v>
      </c>
      <c r="G1561">
        <v>19.5</v>
      </c>
      <c r="H1561">
        <v>19.774999999999999</v>
      </c>
      <c r="I1561">
        <v>20.125</v>
      </c>
      <c r="J1561">
        <v>20.175000000000001</v>
      </c>
      <c r="K1561">
        <f t="shared" si="120"/>
        <v>0.82564233652177921</v>
      </c>
      <c r="L1561">
        <f t="shared" si="121"/>
        <v>1.2111782012205736</v>
      </c>
      <c r="M1561">
        <v>1142331</v>
      </c>
      <c r="N1561">
        <f t="shared" si="124"/>
        <v>2036.1259999999997</v>
      </c>
      <c r="O1561">
        <f t="shared" si="122"/>
        <v>2064.29</v>
      </c>
      <c r="P1561">
        <f t="shared" si="123"/>
        <v>25.319999999999936</v>
      </c>
    </row>
    <row r="1562" spans="1:16" x14ac:dyDescent="0.35">
      <c r="A1562" s="1">
        <v>42361</v>
      </c>
      <c r="B1562">
        <v>2064.29</v>
      </c>
      <c r="C1562">
        <v>17.875</v>
      </c>
      <c r="D1562">
        <v>18.574999999999999</v>
      </c>
      <c r="E1562">
        <v>18.875</v>
      </c>
      <c r="F1562">
        <v>19.324999999999999</v>
      </c>
      <c r="G1562">
        <v>19.574999999999999</v>
      </c>
      <c r="H1562">
        <v>19.8</v>
      </c>
      <c r="I1562">
        <v>20.125</v>
      </c>
      <c r="J1562">
        <v>20.149999999999999</v>
      </c>
      <c r="K1562">
        <f t="shared" si="120"/>
        <v>0.79865959135112297</v>
      </c>
      <c r="L1562">
        <f t="shared" si="121"/>
        <v>1.2520979035739892</v>
      </c>
      <c r="M1562">
        <v>1003210</v>
      </c>
      <c r="N1562">
        <f t="shared" si="124"/>
        <v>2034.3700000000001</v>
      </c>
      <c r="O1562">
        <f t="shared" si="122"/>
        <v>2060.9899999999998</v>
      </c>
      <c r="P1562">
        <f t="shared" si="123"/>
        <v>-3.3000000000001819</v>
      </c>
    </row>
    <row r="1563" spans="1:16" x14ac:dyDescent="0.35">
      <c r="A1563" s="1">
        <v>42362</v>
      </c>
      <c r="B1563">
        <v>2060.9899999999998</v>
      </c>
      <c r="C1563">
        <v>18.225000000000001</v>
      </c>
      <c r="D1563">
        <v>18.824999999999999</v>
      </c>
      <c r="E1563">
        <v>19.074999999999999</v>
      </c>
      <c r="F1563">
        <v>19.475000000000001</v>
      </c>
      <c r="G1563">
        <v>19.675000000000001</v>
      </c>
      <c r="H1563">
        <v>19.925000000000001</v>
      </c>
      <c r="I1563">
        <v>20.25</v>
      </c>
      <c r="J1563">
        <v>20.274999999999999</v>
      </c>
      <c r="K1563">
        <f t="shared" si="120"/>
        <v>0.71986326826696712</v>
      </c>
      <c r="L1563">
        <f t="shared" si="121"/>
        <v>1.3891526961883294</v>
      </c>
      <c r="M1563">
        <v>323112</v>
      </c>
      <c r="N1563">
        <f t="shared" si="124"/>
        <v>2038.19</v>
      </c>
      <c r="O1563">
        <f t="shared" si="122"/>
        <v>2056.5</v>
      </c>
      <c r="P1563">
        <f t="shared" si="123"/>
        <v>-4.4899999999997817</v>
      </c>
    </row>
    <row r="1564" spans="1:16" x14ac:dyDescent="0.35">
      <c r="A1564" s="1">
        <v>42363</v>
      </c>
      <c r="B1564">
        <v>2056.5</v>
      </c>
      <c r="C1564">
        <v>17.824999999999999</v>
      </c>
      <c r="D1564">
        <v>18.324999999999999</v>
      </c>
      <c r="E1564">
        <v>18.574999999999999</v>
      </c>
      <c r="F1564">
        <v>18.975000000000001</v>
      </c>
      <c r="G1564">
        <v>19.225000000000001</v>
      </c>
      <c r="H1564">
        <v>19.425000000000001</v>
      </c>
      <c r="I1564">
        <v>19.774999999999999</v>
      </c>
      <c r="J1564">
        <v>19.875</v>
      </c>
      <c r="K1564">
        <f t="shared" si="120"/>
        <v>0.71862964830889897</v>
      </c>
      <c r="L1564">
        <f t="shared" si="121"/>
        <v>1.3915373549549901</v>
      </c>
      <c r="M1564">
        <v>323112</v>
      </c>
      <c r="N1564">
        <f t="shared" si="124"/>
        <v>2048.38</v>
      </c>
      <c r="O1564">
        <f t="shared" si="122"/>
        <v>2056.5</v>
      </c>
      <c r="P1564">
        <f t="shared" si="123"/>
        <v>0</v>
      </c>
    </row>
    <row r="1565" spans="1:16" x14ac:dyDescent="0.35">
      <c r="A1565" s="1">
        <v>42366</v>
      </c>
      <c r="B1565">
        <v>2056.5</v>
      </c>
      <c r="C1565">
        <v>17.824999999999999</v>
      </c>
      <c r="D1565">
        <v>18.324999999999999</v>
      </c>
      <c r="E1565">
        <v>18.574999999999999</v>
      </c>
      <c r="F1565">
        <v>18.975000000000001</v>
      </c>
      <c r="G1565">
        <v>19.225000000000001</v>
      </c>
      <c r="H1565">
        <v>19.425000000000001</v>
      </c>
      <c r="I1565">
        <v>19.774999999999999</v>
      </c>
      <c r="J1565">
        <v>19.875</v>
      </c>
      <c r="K1565">
        <f t="shared" si="120"/>
        <v>0.71862964830889897</v>
      </c>
      <c r="L1565">
        <f t="shared" si="121"/>
        <v>1.3915373549549901</v>
      </c>
      <c r="M1565">
        <v>694543</v>
      </c>
      <c r="N1565">
        <f t="shared" si="124"/>
        <v>2055.4499999999998</v>
      </c>
      <c r="O1565">
        <f t="shared" si="122"/>
        <v>2078.36</v>
      </c>
      <c r="P1565">
        <f t="shared" si="123"/>
        <v>21.860000000000127</v>
      </c>
    </row>
    <row r="1566" spans="1:16" x14ac:dyDescent="0.35">
      <c r="A1566" s="1">
        <v>42367</v>
      </c>
      <c r="B1566">
        <v>2078.36</v>
      </c>
      <c r="C1566">
        <v>17.475000000000001</v>
      </c>
      <c r="D1566">
        <v>18.074999999999999</v>
      </c>
      <c r="E1566">
        <v>18.324999999999999</v>
      </c>
      <c r="F1566">
        <v>18.725000000000001</v>
      </c>
      <c r="G1566">
        <v>18.975000000000001</v>
      </c>
      <c r="H1566">
        <v>19.225000000000001</v>
      </c>
      <c r="I1566">
        <v>19.600000000000001</v>
      </c>
      <c r="J1566">
        <v>19.7</v>
      </c>
      <c r="K1566">
        <f t="shared" si="120"/>
        <v>0.77113089494771081</v>
      </c>
      <c r="L1566">
        <f t="shared" si="121"/>
        <v>1.2967967002123659</v>
      </c>
      <c r="M1566">
        <v>829702</v>
      </c>
      <c r="N1566">
        <f t="shared" si="124"/>
        <v>2063.328</v>
      </c>
      <c r="O1566">
        <f t="shared" si="122"/>
        <v>2063.36</v>
      </c>
      <c r="P1566">
        <f t="shared" si="123"/>
        <v>-15</v>
      </c>
    </row>
    <row r="1567" spans="1:16" x14ac:dyDescent="0.35">
      <c r="A1567" s="1">
        <v>42368</v>
      </c>
      <c r="B1567">
        <v>2063.36</v>
      </c>
      <c r="C1567">
        <v>18.350000000000001</v>
      </c>
      <c r="D1567">
        <v>18.774999999999999</v>
      </c>
      <c r="E1567">
        <v>18.925000000000001</v>
      </c>
      <c r="F1567">
        <v>19.274999999999999</v>
      </c>
      <c r="G1567">
        <v>19.475000000000001</v>
      </c>
      <c r="H1567">
        <v>19.725000000000001</v>
      </c>
      <c r="I1567">
        <v>20.074999999999999</v>
      </c>
      <c r="J1567">
        <v>20.125</v>
      </c>
      <c r="K1567">
        <f t="shared" si="120"/>
        <v>0.63230551781329791</v>
      </c>
      <c r="L1567">
        <f t="shared" si="121"/>
        <v>1.5815139546121626</v>
      </c>
      <c r="M1567">
        <v>718431</v>
      </c>
      <c r="N1567">
        <f t="shared" si="124"/>
        <v>2063.1420000000003</v>
      </c>
      <c r="O1567">
        <f t="shared" si="122"/>
        <v>2043.94</v>
      </c>
      <c r="P1567">
        <f t="shared" si="123"/>
        <v>-19.420000000000073</v>
      </c>
    </row>
    <row r="1568" spans="1:16" x14ac:dyDescent="0.35">
      <c r="A1568" s="1">
        <v>42369</v>
      </c>
      <c r="B1568">
        <v>2043.94</v>
      </c>
      <c r="C1568">
        <v>18.524999999999999</v>
      </c>
      <c r="D1568">
        <v>18.875</v>
      </c>
      <c r="E1568">
        <v>19.024999999999999</v>
      </c>
      <c r="F1568">
        <v>19.350000000000001</v>
      </c>
      <c r="G1568">
        <v>19.5</v>
      </c>
      <c r="H1568">
        <v>19.75</v>
      </c>
      <c r="I1568">
        <v>20.05</v>
      </c>
      <c r="J1568">
        <v>20.125</v>
      </c>
      <c r="K1568">
        <f t="shared" si="120"/>
        <v>0.5688333926304161</v>
      </c>
      <c r="L1568">
        <f t="shared" si="121"/>
        <v>1.7579839948842853</v>
      </c>
      <c r="M1568">
        <v>1026053</v>
      </c>
      <c r="N1568">
        <f t="shared" si="124"/>
        <v>2059.7320000000004</v>
      </c>
      <c r="O1568">
        <f t="shared" si="122"/>
        <v>2012.66</v>
      </c>
      <c r="P1568">
        <f t="shared" si="123"/>
        <v>-31.279999999999973</v>
      </c>
    </row>
    <row r="1569" spans="1:16" x14ac:dyDescent="0.35">
      <c r="A1569" s="1">
        <v>42370</v>
      </c>
      <c r="B1569">
        <v>2012.66</v>
      </c>
      <c r="C1569">
        <v>19.824999999999999</v>
      </c>
      <c r="D1569">
        <v>19.524999999999999</v>
      </c>
      <c r="E1569">
        <v>19.524999999999999</v>
      </c>
      <c r="F1569">
        <v>19.774999999999999</v>
      </c>
      <c r="G1569">
        <v>19.925000000000001</v>
      </c>
      <c r="H1569">
        <v>20.100000000000001</v>
      </c>
      <c r="I1569">
        <v>20.399999999999999</v>
      </c>
      <c r="J1569">
        <v>20.425000000000001</v>
      </c>
      <c r="K1569">
        <f t="shared" si="120"/>
        <v>0.35000000000000053</v>
      </c>
      <c r="L1569">
        <f t="shared" si="121"/>
        <v>2.8571428571428528</v>
      </c>
      <c r="M1569">
        <v>1026053</v>
      </c>
      <c r="N1569">
        <f t="shared" si="124"/>
        <v>2050.9640000000004</v>
      </c>
      <c r="O1569">
        <f t="shared" si="122"/>
        <v>2012.66</v>
      </c>
      <c r="P1569">
        <f t="shared" si="123"/>
        <v>0</v>
      </c>
    </row>
    <row r="1570" spans="1:16" x14ac:dyDescent="0.35">
      <c r="A1570" s="1">
        <v>42373</v>
      </c>
      <c r="B1570">
        <v>2012.66</v>
      </c>
      <c r="C1570">
        <v>19.824999999999999</v>
      </c>
      <c r="D1570">
        <v>19.524999999999999</v>
      </c>
      <c r="E1570">
        <v>19.524999999999999</v>
      </c>
      <c r="F1570">
        <v>19.774999999999999</v>
      </c>
      <c r="G1570">
        <v>19.925000000000001</v>
      </c>
      <c r="H1570">
        <v>20.100000000000001</v>
      </c>
      <c r="I1570">
        <v>20.399999999999999</v>
      </c>
      <c r="J1570">
        <v>20.425000000000001</v>
      </c>
      <c r="K1570">
        <f t="shared" si="120"/>
        <v>0.35000000000000053</v>
      </c>
      <c r="L1570">
        <f t="shared" si="121"/>
        <v>2.8571428571428528</v>
      </c>
      <c r="M1570">
        <v>2212693</v>
      </c>
      <c r="N1570">
        <f t="shared" si="124"/>
        <v>2042.1959999999999</v>
      </c>
      <c r="O1570">
        <f t="shared" si="122"/>
        <v>2016.71</v>
      </c>
      <c r="P1570">
        <f t="shared" si="123"/>
        <v>4.0499999999999545</v>
      </c>
    </row>
    <row r="1571" spans="1:16" x14ac:dyDescent="0.35">
      <c r="A1571" s="1">
        <v>42374</v>
      </c>
      <c r="B1571">
        <v>2016.71</v>
      </c>
      <c r="C1571">
        <v>19.425000000000001</v>
      </c>
      <c r="D1571">
        <v>19.274999999999999</v>
      </c>
      <c r="E1571">
        <v>19.225000000000001</v>
      </c>
      <c r="F1571">
        <v>19.475000000000001</v>
      </c>
      <c r="G1571">
        <v>19.600000000000001</v>
      </c>
      <c r="H1571">
        <v>19.850000000000001</v>
      </c>
      <c r="I1571">
        <v>20.175000000000001</v>
      </c>
      <c r="J1571">
        <v>20.25</v>
      </c>
      <c r="K1571">
        <f t="shared" si="120"/>
        <v>0.39277799527395701</v>
      </c>
      <c r="L1571">
        <f t="shared" si="121"/>
        <v>2.5459674728023254</v>
      </c>
      <c r="M1571">
        <v>1686270</v>
      </c>
      <c r="N1571">
        <f t="shared" si="124"/>
        <v>2029.866</v>
      </c>
      <c r="O1571">
        <f t="shared" si="122"/>
        <v>1990.26</v>
      </c>
      <c r="P1571">
        <f t="shared" si="123"/>
        <v>-26.450000000000045</v>
      </c>
    </row>
    <row r="1572" spans="1:16" x14ac:dyDescent="0.35">
      <c r="A1572" s="1">
        <v>42375</v>
      </c>
      <c r="B1572">
        <v>1990.26</v>
      </c>
      <c r="C1572">
        <v>20.324999999999999</v>
      </c>
      <c r="D1572">
        <v>19.824999999999999</v>
      </c>
      <c r="E1572">
        <v>19.675000000000001</v>
      </c>
      <c r="F1572">
        <v>19.875</v>
      </c>
      <c r="G1572">
        <v>19.975000000000001</v>
      </c>
      <c r="H1572">
        <v>20.125</v>
      </c>
      <c r="I1572">
        <v>20.425000000000001</v>
      </c>
      <c r="J1572">
        <v>20.475000000000001</v>
      </c>
      <c r="K1572">
        <f t="shared" si="120"/>
        <v>0.29730936268953462</v>
      </c>
      <c r="L1572">
        <f t="shared" si="121"/>
        <v>3.363499860730085</v>
      </c>
      <c r="M1572">
        <v>2214380</v>
      </c>
      <c r="N1572">
        <f t="shared" si="124"/>
        <v>2015.2459999999999</v>
      </c>
      <c r="O1572">
        <f t="shared" si="122"/>
        <v>1943.09</v>
      </c>
      <c r="P1572">
        <f t="shared" si="123"/>
        <v>-47.170000000000073</v>
      </c>
    </row>
    <row r="1573" spans="1:16" x14ac:dyDescent="0.35">
      <c r="A1573" s="1">
        <v>42376</v>
      </c>
      <c r="B1573">
        <v>1943.09</v>
      </c>
      <c r="C1573">
        <v>23.524999999999999</v>
      </c>
      <c r="D1573">
        <v>21.774999999999999</v>
      </c>
      <c r="E1573">
        <v>21.175000000000001</v>
      </c>
      <c r="F1573">
        <v>21.125</v>
      </c>
      <c r="G1573">
        <v>21.074999999999999</v>
      </c>
      <c r="H1573">
        <v>21.125</v>
      </c>
      <c r="I1573">
        <v>21.324999999999999</v>
      </c>
      <c r="J1573">
        <v>21.324999999999999</v>
      </c>
      <c r="K1573">
        <f t="shared" si="120"/>
        <v>0.82632469405191988</v>
      </c>
      <c r="L1573">
        <f t="shared" si="121"/>
        <v>1.2101780416321042</v>
      </c>
      <c r="M1573">
        <v>2961785</v>
      </c>
      <c r="N1573">
        <f t="shared" si="124"/>
        <v>1995.0760000000002</v>
      </c>
      <c r="O1573">
        <f t="shared" si="122"/>
        <v>1922.03</v>
      </c>
      <c r="P1573">
        <f t="shared" si="123"/>
        <v>-21.059999999999945</v>
      </c>
    </row>
    <row r="1574" spans="1:16" x14ac:dyDescent="0.35">
      <c r="A1574" s="1">
        <v>42377</v>
      </c>
      <c r="B1574">
        <v>1922.03</v>
      </c>
      <c r="C1574">
        <v>25.274999999999999</v>
      </c>
      <c r="D1574">
        <v>23.074999999999999</v>
      </c>
      <c r="E1574">
        <v>22.274999999999999</v>
      </c>
      <c r="F1574">
        <v>22.1</v>
      </c>
      <c r="G1574">
        <v>21.925000000000001</v>
      </c>
      <c r="H1574">
        <v>21.975000000000001</v>
      </c>
      <c r="I1574">
        <v>22.2</v>
      </c>
      <c r="J1574">
        <v>22.175000000000001</v>
      </c>
      <c r="K1574">
        <f t="shared" si="120"/>
        <v>1.1287635460348378</v>
      </c>
      <c r="L1574">
        <f t="shared" si="121"/>
        <v>0.88592513774283099</v>
      </c>
      <c r="M1574">
        <v>2681576</v>
      </c>
      <c r="N1574">
        <f t="shared" si="124"/>
        <v>1976.95</v>
      </c>
      <c r="O1574">
        <f t="shared" si="122"/>
        <v>1923.67</v>
      </c>
      <c r="P1574">
        <f t="shared" si="123"/>
        <v>1.6400000000001</v>
      </c>
    </row>
    <row r="1575" spans="1:16" x14ac:dyDescent="0.35">
      <c r="A1575" s="1">
        <v>42380</v>
      </c>
      <c r="B1575">
        <v>1923.67</v>
      </c>
      <c r="C1575">
        <v>23.475000000000001</v>
      </c>
      <c r="D1575">
        <v>21.975000000000001</v>
      </c>
      <c r="E1575">
        <v>21.574999999999999</v>
      </c>
      <c r="F1575">
        <v>21.625</v>
      </c>
      <c r="G1575">
        <v>21.625</v>
      </c>
      <c r="H1575">
        <v>21.774999999999999</v>
      </c>
      <c r="I1575">
        <v>22.024999999999999</v>
      </c>
      <c r="J1575">
        <v>22</v>
      </c>
      <c r="K1575">
        <f t="shared" si="120"/>
        <v>0.61975477581286775</v>
      </c>
      <c r="L1575">
        <f t="shared" si="121"/>
        <v>1.613541418359228</v>
      </c>
      <c r="M1575">
        <v>2484686</v>
      </c>
      <c r="N1575">
        <f t="shared" si="124"/>
        <v>1959.152</v>
      </c>
      <c r="O1575">
        <f t="shared" si="122"/>
        <v>1938.68</v>
      </c>
      <c r="P1575">
        <f t="shared" si="123"/>
        <v>15.009999999999991</v>
      </c>
    </row>
    <row r="1576" spans="1:16" x14ac:dyDescent="0.35">
      <c r="A1576" s="1">
        <v>42381</v>
      </c>
      <c r="B1576">
        <v>1938.68</v>
      </c>
      <c r="C1576">
        <v>22.074999999999999</v>
      </c>
      <c r="D1576">
        <v>21.074999999999999</v>
      </c>
      <c r="E1576">
        <v>20.774999999999999</v>
      </c>
      <c r="F1576">
        <v>20.824999999999999</v>
      </c>
      <c r="G1576">
        <v>20.824999999999999</v>
      </c>
      <c r="H1576">
        <v>20.975000000000001</v>
      </c>
      <c r="I1576">
        <v>21.225000000000001</v>
      </c>
      <c r="J1576">
        <v>21.274999999999999</v>
      </c>
      <c r="K1576">
        <f t="shared" si="120"/>
        <v>0.42463219378657574</v>
      </c>
      <c r="L1576">
        <f t="shared" si="121"/>
        <v>2.3549792376378549</v>
      </c>
      <c r="M1576">
        <v>2423038</v>
      </c>
      <c r="N1576">
        <f t="shared" si="124"/>
        <v>1943.5459999999998</v>
      </c>
      <c r="O1576">
        <f t="shared" si="122"/>
        <v>1890.28</v>
      </c>
      <c r="P1576">
        <f t="shared" si="123"/>
        <v>-48.400000000000091</v>
      </c>
    </row>
    <row r="1577" spans="1:16" x14ac:dyDescent="0.35">
      <c r="A1577" s="1">
        <v>42382</v>
      </c>
      <c r="B1577">
        <v>1890.28</v>
      </c>
      <c r="C1577">
        <v>24.725000000000001</v>
      </c>
      <c r="D1577">
        <v>23.125</v>
      </c>
      <c r="E1577">
        <v>22.524999999999999</v>
      </c>
      <c r="F1577">
        <v>22.375</v>
      </c>
      <c r="G1577">
        <v>22.274999999999999</v>
      </c>
      <c r="H1577">
        <v>22.274999999999999</v>
      </c>
      <c r="I1577">
        <v>22.45</v>
      </c>
      <c r="J1577">
        <v>22.4</v>
      </c>
      <c r="K1577">
        <f t="shared" si="120"/>
        <v>0.83609957540953317</v>
      </c>
      <c r="L1577">
        <f t="shared" si="121"/>
        <v>1.1960297904830128</v>
      </c>
      <c r="M1577">
        <v>2887347</v>
      </c>
      <c r="N1577">
        <f t="shared" si="124"/>
        <v>1923.55</v>
      </c>
      <c r="O1577">
        <f t="shared" si="122"/>
        <v>1921.84</v>
      </c>
      <c r="P1577">
        <f t="shared" si="123"/>
        <v>31.559999999999945</v>
      </c>
    </row>
    <row r="1578" spans="1:16" x14ac:dyDescent="0.35">
      <c r="A1578" s="1">
        <v>42383</v>
      </c>
      <c r="B1578">
        <v>1921.84</v>
      </c>
      <c r="C1578">
        <v>23.574999999999999</v>
      </c>
      <c r="D1578">
        <v>22.274999999999999</v>
      </c>
      <c r="E1578">
        <v>21.875</v>
      </c>
      <c r="F1578">
        <v>21.8</v>
      </c>
      <c r="G1578">
        <v>21.725000000000001</v>
      </c>
      <c r="H1578">
        <v>21.824999999999999</v>
      </c>
      <c r="I1578">
        <v>22.024999999999999</v>
      </c>
      <c r="J1578">
        <v>21.975000000000001</v>
      </c>
      <c r="K1578">
        <f t="shared" si="120"/>
        <v>0.60650307677938176</v>
      </c>
      <c r="L1578">
        <f t="shared" si="121"/>
        <v>1.6487962522962674</v>
      </c>
      <c r="M1578">
        <v>3033976</v>
      </c>
      <c r="N1578">
        <f t="shared" si="124"/>
        <v>1919.3</v>
      </c>
      <c r="O1578">
        <f t="shared" si="122"/>
        <v>1880.33</v>
      </c>
      <c r="P1578">
        <f t="shared" si="123"/>
        <v>-41.509999999999991</v>
      </c>
    </row>
    <row r="1579" spans="1:16" x14ac:dyDescent="0.35">
      <c r="A1579" s="1">
        <v>42384</v>
      </c>
      <c r="B1579">
        <v>1880.33</v>
      </c>
      <c r="C1579">
        <v>26.475000000000001</v>
      </c>
      <c r="D1579">
        <v>24.35</v>
      </c>
      <c r="E1579">
        <v>23.65</v>
      </c>
      <c r="F1579">
        <v>23.35</v>
      </c>
      <c r="G1579">
        <v>23.074999999999999</v>
      </c>
      <c r="H1579">
        <v>23.024999999999999</v>
      </c>
      <c r="I1579">
        <v>23.125</v>
      </c>
      <c r="J1579">
        <v>22.975000000000001</v>
      </c>
      <c r="K1579">
        <f t="shared" si="120"/>
        <v>1.1909208247042651</v>
      </c>
      <c r="L1579">
        <f t="shared" si="121"/>
        <v>0.83968638322226385</v>
      </c>
      <c r="M1579">
        <v>3432315</v>
      </c>
      <c r="N1579">
        <f t="shared" si="124"/>
        <v>1910.9599999999998</v>
      </c>
      <c r="O1579">
        <f t="shared" si="122"/>
        <v>1881.33</v>
      </c>
      <c r="P1579">
        <f t="shared" si="123"/>
        <v>1</v>
      </c>
    </row>
    <row r="1580" spans="1:16" x14ac:dyDescent="0.35">
      <c r="A1580" s="1">
        <v>42387</v>
      </c>
      <c r="B1580">
        <v>1881.33</v>
      </c>
      <c r="C1580">
        <v>25.85</v>
      </c>
      <c r="D1580">
        <v>24.024999999999999</v>
      </c>
      <c r="E1580">
        <v>23.4</v>
      </c>
      <c r="F1580">
        <v>23.125</v>
      </c>
      <c r="G1580">
        <v>22.95</v>
      </c>
      <c r="H1580">
        <v>22.824999999999999</v>
      </c>
      <c r="I1580">
        <v>22.95</v>
      </c>
      <c r="J1580">
        <v>22.824999999999999</v>
      </c>
      <c r="K1580">
        <f t="shared" si="120"/>
        <v>1.0326586699250773</v>
      </c>
      <c r="L1580">
        <f t="shared" si="121"/>
        <v>0.96837418706081579</v>
      </c>
      <c r="M1580">
        <v>3432315</v>
      </c>
      <c r="N1580">
        <f t="shared" si="124"/>
        <v>1902.4919999999997</v>
      </c>
      <c r="O1580">
        <f t="shared" si="122"/>
        <v>1881.33</v>
      </c>
      <c r="P1580">
        <f t="shared" si="123"/>
        <v>0</v>
      </c>
    </row>
    <row r="1581" spans="1:16" x14ac:dyDescent="0.35">
      <c r="A1581" s="1">
        <v>42388</v>
      </c>
      <c r="B1581">
        <v>1881.33</v>
      </c>
      <c r="C1581">
        <v>25.85</v>
      </c>
      <c r="D1581">
        <v>24.024999999999999</v>
      </c>
      <c r="E1581">
        <v>23.4</v>
      </c>
      <c r="F1581">
        <v>23.125</v>
      </c>
      <c r="G1581">
        <v>22.95</v>
      </c>
      <c r="H1581">
        <v>22.824999999999999</v>
      </c>
      <c r="I1581">
        <v>22.95</v>
      </c>
      <c r="J1581">
        <v>22.824999999999999</v>
      </c>
      <c r="K1581">
        <f t="shared" si="120"/>
        <v>1.0326586699250773</v>
      </c>
      <c r="L1581">
        <f t="shared" si="121"/>
        <v>0.96837418706081579</v>
      </c>
      <c r="M1581">
        <v>2780626</v>
      </c>
      <c r="N1581">
        <f t="shared" si="124"/>
        <v>1891.0220000000002</v>
      </c>
      <c r="O1581">
        <f t="shared" si="122"/>
        <v>1859.33</v>
      </c>
      <c r="P1581">
        <f t="shared" si="123"/>
        <v>-22</v>
      </c>
    </row>
    <row r="1582" spans="1:16" x14ac:dyDescent="0.35">
      <c r="A1582" s="1">
        <v>42389</v>
      </c>
      <c r="B1582">
        <v>1859.33</v>
      </c>
      <c r="C1582">
        <v>28.3</v>
      </c>
      <c r="D1582">
        <v>24.725000000000001</v>
      </c>
      <c r="E1582">
        <v>23.925000000000001</v>
      </c>
      <c r="F1582">
        <v>23.574999999999999</v>
      </c>
      <c r="G1582">
        <v>23.225000000000001</v>
      </c>
      <c r="H1582">
        <v>23.175000000000001</v>
      </c>
      <c r="I1582">
        <v>23.2</v>
      </c>
      <c r="J1582">
        <v>23.125</v>
      </c>
      <c r="K1582">
        <f t="shared" si="120"/>
        <v>1.7604154339246176</v>
      </c>
      <c r="L1582">
        <f t="shared" si="121"/>
        <v>0.56804773505684958</v>
      </c>
      <c r="M1582">
        <v>3917784</v>
      </c>
      <c r="N1582">
        <f t="shared" si="124"/>
        <v>1884.8319999999999</v>
      </c>
      <c r="O1582">
        <f t="shared" si="122"/>
        <v>1868.99</v>
      </c>
      <c r="P1582">
        <f t="shared" si="123"/>
        <v>9.6600000000000819</v>
      </c>
    </row>
    <row r="1583" spans="1:16" x14ac:dyDescent="0.35">
      <c r="A1583" s="1">
        <v>42390</v>
      </c>
      <c r="B1583">
        <v>1868.99</v>
      </c>
      <c r="C1583">
        <v>25.074999999999999</v>
      </c>
      <c r="D1583">
        <v>24.074999999999999</v>
      </c>
      <c r="E1583">
        <v>23.675000000000001</v>
      </c>
      <c r="F1583">
        <v>23.324999999999999</v>
      </c>
      <c r="G1583">
        <v>23.225000000000001</v>
      </c>
      <c r="H1583">
        <v>23.3</v>
      </c>
      <c r="I1583">
        <v>23.2</v>
      </c>
      <c r="J1583">
        <v>23.324999999999999</v>
      </c>
      <c r="K1583">
        <f t="shared" si="120"/>
        <v>0.64683294376744349</v>
      </c>
      <c r="L1583">
        <f t="shared" si="121"/>
        <v>1.5459942317958546</v>
      </c>
      <c r="M1583">
        <v>2723416</v>
      </c>
      <c r="N1583">
        <f t="shared" si="124"/>
        <v>1874.2619999999999</v>
      </c>
      <c r="O1583">
        <f t="shared" si="122"/>
        <v>1906.9</v>
      </c>
      <c r="P1583">
        <f t="shared" si="123"/>
        <v>37.910000000000082</v>
      </c>
    </row>
    <row r="1584" spans="1:16" x14ac:dyDescent="0.35">
      <c r="A1584" s="1">
        <v>42391</v>
      </c>
      <c r="B1584">
        <v>1906.9</v>
      </c>
      <c r="C1584">
        <v>22.725000000000001</v>
      </c>
      <c r="D1584">
        <v>22.175000000000001</v>
      </c>
      <c r="E1584">
        <v>22.074999999999999</v>
      </c>
      <c r="F1584">
        <v>21.875</v>
      </c>
      <c r="G1584">
        <v>21.925000000000001</v>
      </c>
      <c r="H1584">
        <v>22.074999999999999</v>
      </c>
      <c r="I1584">
        <v>22.125</v>
      </c>
      <c r="J1584">
        <v>22.35</v>
      </c>
      <c r="K1584">
        <f t="shared" si="120"/>
        <v>0.26923751463292511</v>
      </c>
      <c r="L1584">
        <f t="shared" si="121"/>
        <v>3.7141926575996917</v>
      </c>
      <c r="M1584">
        <v>2100487</v>
      </c>
      <c r="N1584">
        <f t="shared" si="124"/>
        <v>1879.5759999999998</v>
      </c>
      <c r="O1584">
        <f t="shared" si="122"/>
        <v>1877.08</v>
      </c>
      <c r="P1584">
        <f t="shared" si="123"/>
        <v>-29.820000000000164</v>
      </c>
    </row>
    <row r="1585" spans="1:16" x14ac:dyDescent="0.35">
      <c r="A1585" s="1">
        <v>42394</v>
      </c>
      <c r="B1585">
        <v>1877.08</v>
      </c>
      <c r="C1585">
        <v>24.024999999999999</v>
      </c>
      <c r="D1585">
        <v>23.175000000000001</v>
      </c>
      <c r="E1585">
        <v>22.9</v>
      </c>
      <c r="F1585">
        <v>22.625</v>
      </c>
      <c r="G1585">
        <v>22.574999999999999</v>
      </c>
      <c r="H1585">
        <v>22.675000000000001</v>
      </c>
      <c r="I1585">
        <v>22.625</v>
      </c>
      <c r="J1585">
        <v>22.774999999999999</v>
      </c>
      <c r="K1585">
        <f t="shared" si="120"/>
        <v>0.48705336683248257</v>
      </c>
      <c r="L1585">
        <f t="shared" si="121"/>
        <v>2.053163098950388</v>
      </c>
      <c r="M1585">
        <v>1636585</v>
      </c>
      <c r="N1585">
        <f t="shared" si="124"/>
        <v>1878.7259999999999</v>
      </c>
      <c r="O1585">
        <f t="shared" si="122"/>
        <v>1903.63</v>
      </c>
      <c r="P1585">
        <f t="shared" si="123"/>
        <v>26.550000000000182</v>
      </c>
    </row>
    <row r="1586" spans="1:16" x14ac:dyDescent="0.35">
      <c r="A1586" s="1">
        <v>42395</v>
      </c>
      <c r="B1586">
        <v>1903.63</v>
      </c>
      <c r="C1586">
        <v>22.925000000000001</v>
      </c>
      <c r="D1586">
        <v>22.225000000000001</v>
      </c>
      <c r="E1586">
        <v>22.125</v>
      </c>
      <c r="F1586">
        <v>21.925000000000001</v>
      </c>
      <c r="G1586">
        <v>21.95</v>
      </c>
      <c r="H1586">
        <v>22.1</v>
      </c>
      <c r="I1586">
        <v>22.074999999999999</v>
      </c>
      <c r="J1586">
        <v>22.3</v>
      </c>
      <c r="K1586">
        <f t="shared" si="120"/>
        <v>0.31747820510120978</v>
      </c>
      <c r="L1586">
        <f t="shared" si="121"/>
        <v>3.149822519883553</v>
      </c>
      <c r="M1586">
        <v>1776173</v>
      </c>
      <c r="N1586">
        <f t="shared" si="124"/>
        <v>1883.1860000000001</v>
      </c>
      <c r="O1586">
        <f t="shared" si="122"/>
        <v>1882.95</v>
      </c>
      <c r="P1586">
        <f t="shared" si="123"/>
        <v>-20.680000000000064</v>
      </c>
    </row>
    <row r="1587" spans="1:16" x14ac:dyDescent="0.35">
      <c r="A1587" s="1">
        <v>42396</v>
      </c>
      <c r="B1587">
        <v>1882.95</v>
      </c>
      <c r="C1587">
        <v>23.774999999999999</v>
      </c>
      <c r="D1587">
        <v>22.925000000000001</v>
      </c>
      <c r="E1587">
        <v>22.675000000000001</v>
      </c>
      <c r="F1587">
        <v>22.475000000000001</v>
      </c>
      <c r="G1587">
        <v>22.45</v>
      </c>
      <c r="H1587">
        <v>22.524999999999999</v>
      </c>
      <c r="I1587">
        <v>22.475000000000001</v>
      </c>
      <c r="J1587">
        <v>22.625</v>
      </c>
      <c r="K1587">
        <f t="shared" si="120"/>
        <v>0.44620172808143255</v>
      </c>
      <c r="L1587">
        <f t="shared" si="121"/>
        <v>2.2411387878298363</v>
      </c>
      <c r="M1587">
        <v>2109008</v>
      </c>
      <c r="N1587">
        <f t="shared" si="124"/>
        <v>1887.9100000000003</v>
      </c>
      <c r="O1587">
        <f t="shared" si="122"/>
        <v>1893.36</v>
      </c>
      <c r="P1587">
        <f t="shared" si="123"/>
        <v>10.409999999999854</v>
      </c>
    </row>
    <row r="1588" spans="1:16" x14ac:dyDescent="0.35">
      <c r="A1588" s="1">
        <v>42397</v>
      </c>
      <c r="B1588">
        <v>1893.36</v>
      </c>
      <c r="C1588">
        <v>23.274999999999999</v>
      </c>
      <c r="D1588">
        <v>22.475000000000001</v>
      </c>
      <c r="E1588">
        <v>22.324999999999999</v>
      </c>
      <c r="F1588">
        <v>22.125</v>
      </c>
      <c r="G1588">
        <v>22.125</v>
      </c>
      <c r="H1588">
        <v>22.274999999999999</v>
      </c>
      <c r="I1588">
        <v>22.175000000000001</v>
      </c>
      <c r="J1588">
        <v>22.375</v>
      </c>
      <c r="K1588">
        <f t="shared" si="120"/>
        <v>0.37695916792898665</v>
      </c>
      <c r="L1588">
        <f t="shared" si="121"/>
        <v>2.6528072138263652</v>
      </c>
      <c r="M1588">
        <v>2249377</v>
      </c>
      <c r="N1588">
        <f t="shared" si="124"/>
        <v>1892.7840000000001</v>
      </c>
      <c r="O1588">
        <f t="shared" si="122"/>
        <v>1940.24</v>
      </c>
      <c r="P1588">
        <f t="shared" si="123"/>
        <v>46.880000000000109</v>
      </c>
    </row>
    <row r="1589" spans="1:16" x14ac:dyDescent="0.35">
      <c r="A1589" s="1">
        <v>42398</v>
      </c>
      <c r="B1589">
        <v>1940.24</v>
      </c>
      <c r="C1589">
        <v>21.625</v>
      </c>
      <c r="D1589">
        <v>21.324999999999999</v>
      </c>
      <c r="E1589">
        <v>21.4</v>
      </c>
      <c r="F1589">
        <v>21.324999999999999</v>
      </c>
      <c r="G1589">
        <v>21.324999999999999</v>
      </c>
      <c r="H1589">
        <v>21.524999999999999</v>
      </c>
      <c r="I1589">
        <v>21.425000000000001</v>
      </c>
      <c r="J1589">
        <v>21.725000000000001</v>
      </c>
      <c r="K1589">
        <f t="shared" si="120"/>
        <v>0.15173843801564832</v>
      </c>
      <c r="L1589">
        <f t="shared" si="121"/>
        <v>6.5902879525942737</v>
      </c>
      <c r="M1589">
        <v>2395768</v>
      </c>
      <c r="N1589">
        <f t="shared" si="124"/>
        <v>1899.452</v>
      </c>
      <c r="O1589">
        <f t="shared" si="122"/>
        <v>1939.38</v>
      </c>
      <c r="P1589">
        <f t="shared" si="123"/>
        <v>-0.85999999999989996</v>
      </c>
    </row>
    <row r="1590" spans="1:16" x14ac:dyDescent="0.35">
      <c r="A1590" s="1">
        <v>42401</v>
      </c>
      <c r="B1590">
        <v>1939.38</v>
      </c>
      <c r="C1590">
        <v>21.524999999999999</v>
      </c>
      <c r="D1590">
        <v>21.225000000000001</v>
      </c>
      <c r="E1590">
        <v>21.225000000000001</v>
      </c>
      <c r="F1590">
        <v>21.125</v>
      </c>
      <c r="G1590">
        <v>21.175000000000001</v>
      </c>
      <c r="H1590">
        <v>21.324999999999999</v>
      </c>
      <c r="I1590">
        <v>21.324999999999999</v>
      </c>
      <c r="J1590">
        <v>21.65</v>
      </c>
      <c r="K1590">
        <f t="shared" si="120"/>
        <v>0.18049411347741973</v>
      </c>
      <c r="L1590">
        <f t="shared" si="121"/>
        <v>5.540346888515578</v>
      </c>
      <c r="M1590">
        <v>1740254</v>
      </c>
      <c r="N1590">
        <f t="shared" si="124"/>
        <v>1911.9119999999998</v>
      </c>
      <c r="O1590">
        <f t="shared" si="122"/>
        <v>1903.03</v>
      </c>
      <c r="P1590">
        <f t="shared" si="123"/>
        <v>-36.350000000000136</v>
      </c>
    </row>
    <row r="1591" spans="1:16" x14ac:dyDescent="0.35">
      <c r="A1591" s="1">
        <v>42402</v>
      </c>
      <c r="B1591">
        <v>1903.03</v>
      </c>
      <c r="C1591">
        <v>23.175000000000001</v>
      </c>
      <c r="D1591">
        <v>22.425000000000001</v>
      </c>
      <c r="E1591">
        <v>22.225000000000001</v>
      </c>
      <c r="F1591">
        <v>22</v>
      </c>
      <c r="G1591">
        <v>21.975000000000001</v>
      </c>
      <c r="H1591">
        <v>22.074999999999999</v>
      </c>
      <c r="I1591">
        <v>21.975000000000001</v>
      </c>
      <c r="J1591">
        <v>22.175000000000001</v>
      </c>
      <c r="K1591">
        <f t="shared" si="120"/>
        <v>0.40298827969486728</v>
      </c>
      <c r="L1591">
        <f t="shared" si="121"/>
        <v>2.4814617456298609</v>
      </c>
      <c r="M1591">
        <v>2097985</v>
      </c>
      <c r="N1591">
        <f t="shared" si="124"/>
        <v>1911.7920000000001</v>
      </c>
      <c r="O1591">
        <f t="shared" si="122"/>
        <v>1912.53</v>
      </c>
      <c r="P1591">
        <f t="shared" si="123"/>
        <v>9.5</v>
      </c>
    </row>
    <row r="1592" spans="1:16" x14ac:dyDescent="0.35">
      <c r="A1592" s="1">
        <v>42403</v>
      </c>
      <c r="B1592">
        <v>1912.53</v>
      </c>
      <c r="C1592">
        <v>22.774999999999999</v>
      </c>
      <c r="D1592">
        <v>22.175000000000001</v>
      </c>
      <c r="E1592">
        <v>22.074999999999999</v>
      </c>
      <c r="F1592">
        <v>21.9</v>
      </c>
      <c r="G1592">
        <v>21.875</v>
      </c>
      <c r="H1592">
        <v>21.975000000000001</v>
      </c>
      <c r="I1592">
        <v>21.875</v>
      </c>
      <c r="J1592">
        <v>22.1</v>
      </c>
      <c r="K1592">
        <f t="shared" si="120"/>
        <v>0.29723427508568734</v>
      </c>
      <c r="L1592">
        <f t="shared" si="121"/>
        <v>3.364349551247809</v>
      </c>
      <c r="M1592">
        <v>2841210</v>
      </c>
      <c r="N1592">
        <f t="shared" si="124"/>
        <v>1917.7079999999999</v>
      </c>
      <c r="O1592">
        <f t="shared" si="122"/>
        <v>1915.45</v>
      </c>
      <c r="P1592">
        <f t="shared" si="123"/>
        <v>2.9200000000000728</v>
      </c>
    </row>
    <row r="1593" spans="1:16" x14ac:dyDescent="0.35">
      <c r="A1593" s="1">
        <v>42404</v>
      </c>
      <c r="B1593">
        <v>1915.45</v>
      </c>
      <c r="C1593">
        <v>23.074999999999999</v>
      </c>
      <c r="D1593">
        <v>22.475000000000001</v>
      </c>
      <c r="E1593">
        <v>22.375</v>
      </c>
      <c r="F1593">
        <v>22.175000000000001</v>
      </c>
      <c r="G1593">
        <v>22.175000000000001</v>
      </c>
      <c r="H1593">
        <v>22.274999999999999</v>
      </c>
      <c r="I1593">
        <v>22.175000000000001</v>
      </c>
      <c r="J1593">
        <v>22.35</v>
      </c>
      <c r="K1593">
        <f t="shared" si="120"/>
        <v>0.29998139823281389</v>
      </c>
      <c r="L1593">
        <f t="shared" si="121"/>
        <v>3.333540032451964</v>
      </c>
      <c r="M1593">
        <v>2251965</v>
      </c>
      <c r="N1593">
        <f t="shared" si="124"/>
        <v>1922.1259999999997</v>
      </c>
      <c r="O1593">
        <f t="shared" si="122"/>
        <v>1880.05</v>
      </c>
      <c r="P1593">
        <f t="shared" si="123"/>
        <v>-35.400000000000091</v>
      </c>
    </row>
    <row r="1594" spans="1:16" x14ac:dyDescent="0.35">
      <c r="A1594" s="1">
        <v>42405</v>
      </c>
      <c r="B1594">
        <v>1880.05</v>
      </c>
      <c r="C1594">
        <v>24.125</v>
      </c>
      <c r="D1594">
        <v>23.05</v>
      </c>
      <c r="E1594">
        <v>22.824999999999999</v>
      </c>
      <c r="F1594">
        <v>22.625</v>
      </c>
      <c r="G1594">
        <v>22.6</v>
      </c>
      <c r="H1594">
        <v>22.7</v>
      </c>
      <c r="I1594">
        <v>22.6</v>
      </c>
      <c r="J1594">
        <v>22.75</v>
      </c>
      <c r="K1594">
        <f t="shared" si="120"/>
        <v>0.5135550985879842</v>
      </c>
      <c r="L1594">
        <f t="shared" si="121"/>
        <v>1.9472107330829589</v>
      </c>
      <c r="M1594">
        <v>2303794</v>
      </c>
      <c r="N1594">
        <f t="shared" si="124"/>
        <v>1910.0879999999997</v>
      </c>
      <c r="O1594">
        <f t="shared" si="122"/>
        <v>1853.44</v>
      </c>
      <c r="P1594">
        <f t="shared" si="123"/>
        <v>-26.6099999999999</v>
      </c>
    </row>
    <row r="1595" spans="1:16" x14ac:dyDescent="0.35">
      <c r="A1595" s="1">
        <v>42408</v>
      </c>
      <c r="B1595">
        <v>1853.44</v>
      </c>
      <c r="C1595">
        <v>25.425000000000001</v>
      </c>
      <c r="D1595">
        <v>23.975000000000001</v>
      </c>
      <c r="E1595">
        <v>23.524999999999999</v>
      </c>
      <c r="F1595">
        <v>23.175000000000001</v>
      </c>
      <c r="G1595">
        <v>23.05</v>
      </c>
      <c r="H1595">
        <v>23.125</v>
      </c>
      <c r="I1595">
        <v>22.925000000000001</v>
      </c>
      <c r="J1595">
        <v>23.1</v>
      </c>
      <c r="K1595">
        <f t="shared" si="120"/>
        <v>0.83323808979529634</v>
      </c>
      <c r="L1595">
        <f t="shared" si="121"/>
        <v>1.2001371663718259</v>
      </c>
      <c r="M1595">
        <v>2667662</v>
      </c>
      <c r="N1595">
        <f t="shared" si="124"/>
        <v>1892.9</v>
      </c>
      <c r="O1595">
        <f t="shared" si="122"/>
        <v>1852.21</v>
      </c>
      <c r="P1595">
        <f t="shared" si="123"/>
        <v>-1.2300000000000182</v>
      </c>
    </row>
    <row r="1596" spans="1:16" x14ac:dyDescent="0.35">
      <c r="A1596" s="1">
        <v>42409</v>
      </c>
      <c r="B1596">
        <v>1852.21</v>
      </c>
      <c r="C1596">
        <v>26.125</v>
      </c>
      <c r="D1596">
        <v>24.475000000000001</v>
      </c>
      <c r="E1596">
        <v>23.925000000000001</v>
      </c>
      <c r="F1596">
        <v>23.574999999999999</v>
      </c>
      <c r="G1596">
        <v>23.475000000000001</v>
      </c>
      <c r="H1596">
        <v>23.475000000000001</v>
      </c>
      <c r="I1596">
        <v>23.274999999999999</v>
      </c>
      <c r="J1596">
        <v>23.475000000000001</v>
      </c>
      <c r="K1596">
        <f t="shared" si="120"/>
        <v>0.94679911883597112</v>
      </c>
      <c r="L1596">
        <f t="shared" si="121"/>
        <v>1.056190252087936</v>
      </c>
      <c r="M1596">
        <v>2783150</v>
      </c>
      <c r="N1596">
        <f t="shared" si="124"/>
        <v>1882.7360000000001</v>
      </c>
      <c r="O1596">
        <f t="shared" si="122"/>
        <v>1851.86</v>
      </c>
      <c r="P1596">
        <f t="shared" si="123"/>
        <v>-0.35000000000013642</v>
      </c>
    </row>
    <row r="1597" spans="1:16" x14ac:dyDescent="0.35">
      <c r="A1597" s="1">
        <v>42410</v>
      </c>
      <c r="B1597">
        <v>1851.86</v>
      </c>
      <c r="C1597">
        <v>26.274999999999999</v>
      </c>
      <c r="D1597">
        <v>24.625</v>
      </c>
      <c r="E1597">
        <v>24.1</v>
      </c>
      <c r="F1597">
        <v>23.675000000000001</v>
      </c>
      <c r="G1597">
        <v>23.475000000000001</v>
      </c>
      <c r="H1597">
        <v>23.524999999999999</v>
      </c>
      <c r="I1597">
        <v>23.324999999999999</v>
      </c>
      <c r="J1597">
        <v>23.5</v>
      </c>
      <c r="K1597">
        <f t="shared" si="120"/>
        <v>0.98976909284077796</v>
      </c>
      <c r="L1597">
        <f t="shared" si="121"/>
        <v>1.0103366605738899</v>
      </c>
      <c r="M1597">
        <v>2352799</v>
      </c>
      <c r="N1597">
        <f t="shared" si="124"/>
        <v>1870.6020000000001</v>
      </c>
      <c r="O1597">
        <f t="shared" si="122"/>
        <v>1829.08</v>
      </c>
      <c r="P1597">
        <f t="shared" si="123"/>
        <v>-22.779999999999973</v>
      </c>
    </row>
    <row r="1598" spans="1:16" x14ac:dyDescent="0.35">
      <c r="A1598" s="1">
        <v>42411</v>
      </c>
      <c r="B1598">
        <v>1829.08</v>
      </c>
      <c r="C1598">
        <v>28.125</v>
      </c>
      <c r="D1598">
        <v>25.774999999999999</v>
      </c>
      <c r="E1598">
        <v>25.225000000000001</v>
      </c>
      <c r="F1598">
        <v>24.725000000000001</v>
      </c>
      <c r="G1598">
        <v>24.475000000000001</v>
      </c>
      <c r="H1598">
        <v>24.45</v>
      </c>
      <c r="I1598">
        <v>24.225000000000001</v>
      </c>
      <c r="J1598">
        <v>24.324999999999999</v>
      </c>
      <c r="K1598">
        <f t="shared" si="120"/>
        <v>1.3042470118260352</v>
      </c>
      <c r="L1598">
        <f t="shared" si="121"/>
        <v>0.7667259276292544</v>
      </c>
      <c r="M1598">
        <v>3196586</v>
      </c>
      <c r="N1598">
        <f t="shared" si="124"/>
        <v>1853.328</v>
      </c>
      <c r="O1598">
        <f t="shared" si="122"/>
        <v>1864.78</v>
      </c>
      <c r="P1598">
        <f t="shared" si="123"/>
        <v>35.700000000000045</v>
      </c>
    </row>
    <row r="1599" spans="1:16" x14ac:dyDescent="0.35">
      <c r="A1599" s="1">
        <v>42412</v>
      </c>
      <c r="B1599">
        <v>1864.78</v>
      </c>
      <c r="C1599">
        <v>26.875</v>
      </c>
      <c r="D1599">
        <v>25.125</v>
      </c>
      <c r="E1599">
        <v>24.85</v>
      </c>
      <c r="F1599">
        <v>24.524999999999999</v>
      </c>
      <c r="G1599">
        <v>24.375</v>
      </c>
      <c r="H1599">
        <v>24.324999999999999</v>
      </c>
      <c r="I1599">
        <v>24.125</v>
      </c>
      <c r="J1599">
        <v>24.274999999999999</v>
      </c>
      <c r="K1599">
        <f t="shared" si="120"/>
        <v>0.89651482937300853</v>
      </c>
      <c r="L1599">
        <f t="shared" si="121"/>
        <v>1.1154305174175037</v>
      </c>
      <c r="M1599">
        <v>2009632</v>
      </c>
      <c r="N1599">
        <f t="shared" si="124"/>
        <v>1850.2740000000001</v>
      </c>
      <c r="O1599">
        <f t="shared" si="122"/>
        <v>1895.58</v>
      </c>
      <c r="P1599">
        <f t="shared" si="123"/>
        <v>30.799999999999955</v>
      </c>
    </row>
    <row r="1600" spans="1:16" x14ac:dyDescent="0.35">
      <c r="A1600" s="1">
        <v>42415</v>
      </c>
      <c r="B1600">
        <v>1895.58</v>
      </c>
      <c r="C1600">
        <v>24.725000000000001</v>
      </c>
      <c r="D1600">
        <v>23.824999999999999</v>
      </c>
      <c r="E1600">
        <v>23.875</v>
      </c>
      <c r="F1600">
        <v>23.725000000000001</v>
      </c>
      <c r="G1600">
        <v>23.675000000000001</v>
      </c>
      <c r="H1600">
        <v>23.725000000000001</v>
      </c>
      <c r="I1600">
        <v>23.574999999999999</v>
      </c>
      <c r="J1600">
        <v>23.8</v>
      </c>
      <c r="K1600">
        <f t="shared" si="120"/>
        <v>0.35954770694781074</v>
      </c>
      <c r="L1600">
        <f t="shared" si="121"/>
        <v>2.7812720834433038</v>
      </c>
      <c r="M1600">
        <v>2009632</v>
      </c>
      <c r="N1600">
        <f t="shared" si="124"/>
        <v>1858.7019999999998</v>
      </c>
      <c r="O1600">
        <f t="shared" si="122"/>
        <v>1895.58</v>
      </c>
      <c r="P1600">
        <f t="shared" si="123"/>
        <v>0</v>
      </c>
    </row>
    <row r="1601" spans="1:16" x14ac:dyDescent="0.35">
      <c r="A1601" s="1">
        <v>42416</v>
      </c>
      <c r="B1601">
        <v>1895.58</v>
      </c>
      <c r="C1601">
        <v>24.725000000000001</v>
      </c>
      <c r="D1601">
        <v>23.824999999999999</v>
      </c>
      <c r="E1601">
        <v>23.875</v>
      </c>
      <c r="F1601">
        <v>23.725000000000001</v>
      </c>
      <c r="G1601">
        <v>23.675000000000001</v>
      </c>
      <c r="H1601">
        <v>23.725000000000001</v>
      </c>
      <c r="I1601">
        <v>23.574999999999999</v>
      </c>
      <c r="J1601">
        <v>23.8</v>
      </c>
      <c r="K1601">
        <f t="shared" si="120"/>
        <v>0.35954770694781074</v>
      </c>
      <c r="L1601">
        <f t="shared" si="121"/>
        <v>2.7812720834433038</v>
      </c>
      <c r="M1601">
        <v>2001436</v>
      </c>
      <c r="N1601">
        <f t="shared" si="124"/>
        <v>1867.3759999999997</v>
      </c>
      <c r="O1601">
        <f t="shared" si="122"/>
        <v>1926.82</v>
      </c>
      <c r="P1601">
        <f t="shared" si="123"/>
        <v>31.240000000000009</v>
      </c>
    </row>
    <row r="1602" spans="1:16" x14ac:dyDescent="0.35">
      <c r="A1602" s="1">
        <v>42417</v>
      </c>
      <c r="B1602">
        <v>1926.82</v>
      </c>
      <c r="C1602">
        <v>24.05</v>
      </c>
      <c r="D1602">
        <v>22.925000000000001</v>
      </c>
      <c r="E1602">
        <v>23.074999999999999</v>
      </c>
      <c r="F1602">
        <v>23.074999999999999</v>
      </c>
      <c r="G1602">
        <v>23.074999999999999</v>
      </c>
      <c r="H1602">
        <v>23.175000000000001</v>
      </c>
      <c r="I1602">
        <v>23.05</v>
      </c>
      <c r="J1602">
        <v>23.324999999999999</v>
      </c>
      <c r="K1602">
        <f t="shared" si="120"/>
        <v>0.35475091865379915</v>
      </c>
      <c r="L1602">
        <f t="shared" si="121"/>
        <v>2.8188792401011322</v>
      </c>
      <c r="M1602">
        <v>1839284</v>
      </c>
      <c r="N1602">
        <f t="shared" si="124"/>
        <v>1882.3679999999999</v>
      </c>
      <c r="O1602">
        <f t="shared" si="122"/>
        <v>1917.83</v>
      </c>
      <c r="P1602">
        <f t="shared" si="123"/>
        <v>-8.9900000000000091</v>
      </c>
    </row>
    <row r="1603" spans="1:16" x14ac:dyDescent="0.35">
      <c r="A1603" s="1">
        <v>42418</v>
      </c>
      <c r="B1603">
        <v>1917.83</v>
      </c>
      <c r="C1603">
        <v>22.774999999999999</v>
      </c>
      <c r="D1603">
        <v>23.175000000000001</v>
      </c>
      <c r="E1603">
        <v>23.225000000000001</v>
      </c>
      <c r="F1603">
        <v>23.175000000000001</v>
      </c>
      <c r="G1603">
        <v>23.324999999999999</v>
      </c>
      <c r="H1603">
        <v>23.175000000000001</v>
      </c>
      <c r="I1603">
        <v>23.375</v>
      </c>
      <c r="J1603">
        <v>23.375</v>
      </c>
      <c r="K1603">
        <f t="shared" si="120"/>
        <v>0.19272482233188665</v>
      </c>
      <c r="L1603">
        <f t="shared" si="121"/>
        <v>5.1887452166276988</v>
      </c>
      <c r="M1603">
        <v>1611837</v>
      </c>
      <c r="N1603">
        <f t="shared" si="124"/>
        <v>1900.1179999999999</v>
      </c>
      <c r="O1603">
        <f t="shared" si="122"/>
        <v>1917.78</v>
      </c>
      <c r="P1603">
        <f t="shared" si="123"/>
        <v>-4.9999999999954525E-2</v>
      </c>
    </row>
    <row r="1604" spans="1:16" x14ac:dyDescent="0.35">
      <c r="A1604" s="1">
        <v>42419</v>
      </c>
      <c r="B1604">
        <v>1917.78</v>
      </c>
      <c r="C1604">
        <v>22.375</v>
      </c>
      <c r="D1604">
        <v>22.75</v>
      </c>
      <c r="E1604">
        <v>22.824999999999999</v>
      </c>
      <c r="F1604">
        <v>22.875</v>
      </c>
      <c r="G1604">
        <v>23.05</v>
      </c>
      <c r="H1604">
        <v>22.95</v>
      </c>
      <c r="I1604">
        <v>23.175000000000001</v>
      </c>
      <c r="J1604">
        <v>23.2</v>
      </c>
      <c r="K1604">
        <f t="shared" ref="K1604:K1667" si="125">_xlfn.STDEV.S(C1604:J1604)</f>
        <v>0.26592157812837558</v>
      </c>
      <c r="L1604">
        <f t="shared" ref="L1604:L1667" si="126">1/K1604</f>
        <v>3.7605071654517737</v>
      </c>
      <c r="M1604">
        <v>1592600</v>
      </c>
      <c r="N1604">
        <f t="shared" si="124"/>
        <v>1910.7180000000001</v>
      </c>
      <c r="O1604">
        <f t="shared" ref="O1604:O1667" si="127">B1605</f>
        <v>1945.5</v>
      </c>
      <c r="P1604">
        <f t="shared" ref="P1604:P1667" si="128">O1604-B1604</f>
        <v>27.720000000000027</v>
      </c>
    </row>
    <row r="1605" spans="1:16" x14ac:dyDescent="0.35">
      <c r="A1605" s="1">
        <v>42422</v>
      </c>
      <c r="B1605">
        <v>1945.5</v>
      </c>
      <c r="C1605">
        <v>21.024999999999999</v>
      </c>
      <c r="D1605">
        <v>21.625</v>
      </c>
      <c r="E1605">
        <v>21.9</v>
      </c>
      <c r="F1605">
        <v>22.024999999999999</v>
      </c>
      <c r="G1605">
        <v>22.3</v>
      </c>
      <c r="H1605">
        <v>22.25</v>
      </c>
      <c r="I1605">
        <v>22.55</v>
      </c>
      <c r="J1605">
        <v>22.6</v>
      </c>
      <c r="K1605">
        <f t="shared" si="125"/>
        <v>0.52200463531056418</v>
      </c>
      <c r="L1605">
        <f t="shared" si="126"/>
        <v>1.9156918010987676</v>
      </c>
      <c r="M1605">
        <v>1408894</v>
      </c>
      <c r="N1605">
        <f t="shared" si="124"/>
        <v>1920.7019999999998</v>
      </c>
      <c r="O1605">
        <f t="shared" si="127"/>
        <v>1921.27</v>
      </c>
      <c r="P1605">
        <f t="shared" si="128"/>
        <v>-24.230000000000018</v>
      </c>
    </row>
    <row r="1606" spans="1:16" x14ac:dyDescent="0.35">
      <c r="A1606" s="1">
        <v>42423</v>
      </c>
      <c r="B1606">
        <v>1921.27</v>
      </c>
      <c r="C1606">
        <v>22.175000000000001</v>
      </c>
      <c r="D1606">
        <v>22.524999999999999</v>
      </c>
      <c r="E1606">
        <v>22.65</v>
      </c>
      <c r="F1606">
        <v>22.675000000000001</v>
      </c>
      <c r="G1606">
        <v>22.875</v>
      </c>
      <c r="H1606">
        <v>22.725000000000001</v>
      </c>
      <c r="I1606">
        <v>22.975000000000001</v>
      </c>
      <c r="J1606">
        <v>23.1</v>
      </c>
      <c r="K1606">
        <f t="shared" si="125"/>
        <v>0.28660575211055583</v>
      </c>
      <c r="L1606">
        <f t="shared" si="126"/>
        <v>3.4891135039545826</v>
      </c>
      <c r="M1606">
        <v>1597020</v>
      </c>
      <c r="N1606">
        <f t="shared" si="124"/>
        <v>1925.8399999999997</v>
      </c>
      <c r="O1606">
        <f t="shared" si="127"/>
        <v>1929.8</v>
      </c>
      <c r="P1606">
        <f t="shared" si="128"/>
        <v>8.5299999999999727</v>
      </c>
    </row>
    <row r="1607" spans="1:16" x14ac:dyDescent="0.35">
      <c r="A1607" s="1">
        <v>42424</v>
      </c>
      <c r="B1607">
        <v>1929.8</v>
      </c>
      <c r="C1607">
        <v>21.774999999999999</v>
      </c>
      <c r="D1607">
        <v>22.125</v>
      </c>
      <c r="E1607">
        <v>22.3</v>
      </c>
      <c r="F1607">
        <v>22.425000000000001</v>
      </c>
      <c r="G1607">
        <v>22.625</v>
      </c>
      <c r="H1607">
        <v>22.524999999999999</v>
      </c>
      <c r="I1607">
        <v>22.774999999999999</v>
      </c>
      <c r="J1607">
        <v>22.725000000000001</v>
      </c>
      <c r="K1607">
        <f t="shared" si="125"/>
        <v>0.33565966500949423</v>
      </c>
      <c r="L1607">
        <f t="shared" si="126"/>
        <v>2.9792081213324058</v>
      </c>
      <c r="M1607">
        <v>2313945</v>
      </c>
      <c r="N1607">
        <f t="shared" si="124"/>
        <v>1926.4359999999997</v>
      </c>
      <c r="O1607">
        <f t="shared" si="127"/>
        <v>1951.7</v>
      </c>
      <c r="P1607">
        <f t="shared" si="128"/>
        <v>21.900000000000091</v>
      </c>
    </row>
    <row r="1608" spans="1:16" x14ac:dyDescent="0.35">
      <c r="A1608" s="1">
        <v>42425</v>
      </c>
      <c r="B1608">
        <v>1951.7</v>
      </c>
      <c r="C1608">
        <v>20.824999999999999</v>
      </c>
      <c r="D1608">
        <v>21.425000000000001</v>
      </c>
      <c r="E1608">
        <v>21.75</v>
      </c>
      <c r="F1608">
        <v>21.975000000000001</v>
      </c>
      <c r="G1608">
        <v>22.274999999999999</v>
      </c>
      <c r="H1608">
        <v>22.175000000000001</v>
      </c>
      <c r="I1608">
        <v>22.475000000000001</v>
      </c>
      <c r="J1608">
        <v>22.55</v>
      </c>
      <c r="K1608">
        <f t="shared" si="125"/>
        <v>0.58198398357932291</v>
      </c>
      <c r="L1608">
        <f t="shared" si="126"/>
        <v>1.7182603442964037</v>
      </c>
      <c r="M1608">
        <v>1831957</v>
      </c>
      <c r="N1608">
        <f t="shared" ref="N1608:N1671" si="129">AVERAGE(B1604:B1608)</f>
        <v>1933.2099999999998</v>
      </c>
      <c r="O1608">
        <f t="shared" si="127"/>
        <v>1948.05</v>
      </c>
      <c r="P1608">
        <f t="shared" si="128"/>
        <v>-3.6500000000000909</v>
      </c>
    </row>
    <row r="1609" spans="1:16" x14ac:dyDescent="0.35">
      <c r="A1609" s="1">
        <v>42426</v>
      </c>
      <c r="B1609">
        <v>1948.05</v>
      </c>
      <c r="C1609">
        <v>21.475000000000001</v>
      </c>
      <c r="D1609">
        <v>21.824999999999999</v>
      </c>
      <c r="E1609">
        <v>22.074999999999999</v>
      </c>
      <c r="F1609">
        <v>22.274999999999999</v>
      </c>
      <c r="G1609">
        <v>22.475000000000001</v>
      </c>
      <c r="H1609">
        <v>22.375</v>
      </c>
      <c r="I1609">
        <v>22.675000000000001</v>
      </c>
      <c r="J1609">
        <v>22.7</v>
      </c>
      <c r="K1609">
        <f t="shared" si="125"/>
        <v>0.42425091548011318</v>
      </c>
      <c r="L1609">
        <f t="shared" si="126"/>
        <v>2.3570956797307727</v>
      </c>
      <c r="M1609">
        <v>1873573</v>
      </c>
      <c r="N1609">
        <f t="shared" si="129"/>
        <v>1939.2639999999999</v>
      </c>
      <c r="O1609">
        <f t="shared" si="127"/>
        <v>1932.23</v>
      </c>
      <c r="P1609">
        <f t="shared" si="128"/>
        <v>-15.819999999999936</v>
      </c>
    </row>
    <row r="1610" spans="1:16" x14ac:dyDescent="0.35">
      <c r="A1610" s="1">
        <v>42429</v>
      </c>
      <c r="B1610">
        <v>1932.23</v>
      </c>
      <c r="C1610">
        <v>21.774999999999999</v>
      </c>
      <c r="D1610">
        <v>22.175000000000001</v>
      </c>
      <c r="E1610">
        <v>22.375</v>
      </c>
      <c r="F1610">
        <v>22.574999999999999</v>
      </c>
      <c r="G1610">
        <v>22.774999999999999</v>
      </c>
      <c r="H1610">
        <v>22.625</v>
      </c>
      <c r="I1610">
        <v>22.875</v>
      </c>
      <c r="J1610">
        <v>22.9</v>
      </c>
      <c r="K1610">
        <f t="shared" si="125"/>
        <v>0.38612948882836845</v>
      </c>
      <c r="L1610">
        <f t="shared" si="126"/>
        <v>2.5898047907045303</v>
      </c>
      <c r="M1610">
        <v>1822667</v>
      </c>
      <c r="N1610">
        <f t="shared" si="129"/>
        <v>1936.61</v>
      </c>
      <c r="O1610">
        <f t="shared" si="127"/>
        <v>1978.35</v>
      </c>
      <c r="P1610">
        <f t="shared" si="128"/>
        <v>46.119999999999891</v>
      </c>
    </row>
    <row r="1611" spans="1:16" x14ac:dyDescent="0.35">
      <c r="A1611" s="1">
        <v>42430</v>
      </c>
      <c r="B1611">
        <v>1978.35</v>
      </c>
      <c r="C1611">
        <v>19.425000000000001</v>
      </c>
      <c r="D1611">
        <v>20.324999999999999</v>
      </c>
      <c r="E1611">
        <v>20.824999999999999</v>
      </c>
      <c r="F1611">
        <v>21.175000000000001</v>
      </c>
      <c r="G1611">
        <v>21.524999999999999</v>
      </c>
      <c r="H1611">
        <v>21.475000000000001</v>
      </c>
      <c r="I1611">
        <v>21.824999999999999</v>
      </c>
      <c r="J1611">
        <v>21.875</v>
      </c>
      <c r="K1611">
        <f t="shared" si="125"/>
        <v>0.83833913185536058</v>
      </c>
      <c r="L1611">
        <f t="shared" si="126"/>
        <v>1.1928346918351067</v>
      </c>
      <c r="M1611">
        <v>2031654</v>
      </c>
      <c r="N1611">
        <f t="shared" si="129"/>
        <v>1948.0260000000003</v>
      </c>
      <c r="O1611">
        <f t="shared" si="127"/>
        <v>1986.45</v>
      </c>
      <c r="P1611">
        <f t="shared" si="128"/>
        <v>8.1000000000001364</v>
      </c>
    </row>
    <row r="1612" spans="1:16" x14ac:dyDescent="0.35">
      <c r="A1612" s="1">
        <v>42431</v>
      </c>
      <c r="B1612">
        <v>1986.45</v>
      </c>
      <c r="C1612">
        <v>19.274999999999999</v>
      </c>
      <c r="D1612">
        <v>20.274999999999999</v>
      </c>
      <c r="E1612">
        <v>20.725000000000001</v>
      </c>
      <c r="F1612">
        <v>21.074999999999999</v>
      </c>
      <c r="G1612">
        <v>21.4</v>
      </c>
      <c r="H1612">
        <v>21.375</v>
      </c>
      <c r="I1612">
        <v>21.7</v>
      </c>
      <c r="J1612">
        <v>21.75</v>
      </c>
      <c r="K1612">
        <f t="shared" si="125"/>
        <v>0.83777314309168138</v>
      </c>
      <c r="L1612">
        <f t="shared" si="126"/>
        <v>1.19364055561586</v>
      </c>
      <c r="M1612">
        <v>1814091</v>
      </c>
      <c r="N1612">
        <f t="shared" si="129"/>
        <v>1959.3560000000002</v>
      </c>
      <c r="O1612">
        <f t="shared" si="127"/>
        <v>1993.4</v>
      </c>
      <c r="P1612">
        <f t="shared" si="128"/>
        <v>6.9500000000000455</v>
      </c>
    </row>
    <row r="1613" spans="1:16" x14ac:dyDescent="0.35">
      <c r="A1613" s="1">
        <v>42432</v>
      </c>
      <c r="B1613">
        <v>1993.4</v>
      </c>
      <c r="C1613">
        <v>18.324999999999999</v>
      </c>
      <c r="D1613">
        <v>19.524999999999999</v>
      </c>
      <c r="E1613">
        <v>20.074999999999999</v>
      </c>
      <c r="F1613">
        <v>20.475000000000001</v>
      </c>
      <c r="G1613">
        <v>20.824999999999999</v>
      </c>
      <c r="H1613">
        <v>20.875</v>
      </c>
      <c r="I1613">
        <v>21.225000000000001</v>
      </c>
      <c r="J1613">
        <v>21.25</v>
      </c>
      <c r="K1613">
        <f t="shared" si="125"/>
        <v>0.99592361116991068</v>
      </c>
      <c r="L1613">
        <f t="shared" si="126"/>
        <v>1.0040930737903691</v>
      </c>
      <c r="M1613">
        <v>1541249</v>
      </c>
      <c r="N1613">
        <f t="shared" si="129"/>
        <v>1967.6959999999999</v>
      </c>
      <c r="O1613">
        <f t="shared" si="127"/>
        <v>1999.99</v>
      </c>
      <c r="P1613">
        <f t="shared" si="128"/>
        <v>6.5899999999999181</v>
      </c>
    </row>
    <row r="1614" spans="1:16" x14ac:dyDescent="0.35">
      <c r="A1614" s="1">
        <v>42433</v>
      </c>
      <c r="B1614">
        <v>1999.99</v>
      </c>
      <c r="C1614">
        <v>18.925000000000001</v>
      </c>
      <c r="D1614">
        <v>20.024999999999999</v>
      </c>
      <c r="E1614">
        <v>20.524999999999999</v>
      </c>
      <c r="F1614">
        <v>20.875</v>
      </c>
      <c r="G1614">
        <v>21.175000000000001</v>
      </c>
      <c r="H1614">
        <v>21.175000000000001</v>
      </c>
      <c r="I1614">
        <v>21.524999999999999</v>
      </c>
      <c r="J1614">
        <v>21.5</v>
      </c>
      <c r="K1614">
        <f t="shared" si="125"/>
        <v>0.8813481454972425</v>
      </c>
      <c r="L1614">
        <f t="shared" si="126"/>
        <v>1.1346254089362338</v>
      </c>
      <c r="M1614">
        <v>2232860</v>
      </c>
      <c r="N1614">
        <f t="shared" si="129"/>
        <v>1978.0840000000001</v>
      </c>
      <c r="O1614">
        <f t="shared" si="127"/>
        <v>2001.76</v>
      </c>
      <c r="P1614">
        <f t="shared" si="128"/>
        <v>1.7699999999999818</v>
      </c>
    </row>
    <row r="1615" spans="1:16" x14ac:dyDescent="0.35">
      <c r="A1615" s="1">
        <v>42436</v>
      </c>
      <c r="B1615">
        <v>2001.76</v>
      </c>
      <c r="C1615">
        <v>18.574999999999999</v>
      </c>
      <c r="D1615">
        <v>19.824999999999999</v>
      </c>
      <c r="E1615">
        <v>20.324999999999999</v>
      </c>
      <c r="F1615">
        <v>20.675000000000001</v>
      </c>
      <c r="G1615">
        <v>21.024999999999999</v>
      </c>
      <c r="H1615">
        <v>21.024999999999999</v>
      </c>
      <c r="I1615">
        <v>21.375</v>
      </c>
      <c r="J1615">
        <v>21.4</v>
      </c>
      <c r="K1615">
        <f t="shared" si="125"/>
        <v>0.95191887972212663</v>
      </c>
      <c r="L1615">
        <f t="shared" si="126"/>
        <v>1.0505096823921685</v>
      </c>
      <c r="M1615">
        <v>1623905</v>
      </c>
      <c r="N1615">
        <f t="shared" si="129"/>
        <v>1991.9900000000002</v>
      </c>
      <c r="O1615">
        <f t="shared" si="127"/>
        <v>1979.26</v>
      </c>
      <c r="P1615">
        <f t="shared" si="128"/>
        <v>-22.5</v>
      </c>
    </row>
    <row r="1616" spans="1:16" x14ac:dyDescent="0.35">
      <c r="A1616" s="1">
        <v>42437</v>
      </c>
      <c r="B1616">
        <v>1979.26</v>
      </c>
      <c r="C1616">
        <v>19.625</v>
      </c>
      <c r="D1616">
        <v>20.675000000000001</v>
      </c>
      <c r="E1616">
        <v>21.024999999999999</v>
      </c>
      <c r="F1616">
        <v>21.324999999999999</v>
      </c>
      <c r="G1616">
        <v>21.574999999999999</v>
      </c>
      <c r="H1616">
        <v>21.55</v>
      </c>
      <c r="I1616">
        <v>21.875</v>
      </c>
      <c r="J1616">
        <v>21.85</v>
      </c>
      <c r="K1616">
        <f t="shared" si="125"/>
        <v>0.75047603940051666</v>
      </c>
      <c r="L1616">
        <f t="shared" si="126"/>
        <v>1.3324875778829717</v>
      </c>
      <c r="M1616">
        <v>1928239</v>
      </c>
      <c r="N1616">
        <f t="shared" si="129"/>
        <v>1992.172</v>
      </c>
      <c r="O1616">
        <f t="shared" si="127"/>
        <v>1989.26</v>
      </c>
      <c r="P1616">
        <f t="shared" si="128"/>
        <v>10</v>
      </c>
    </row>
    <row r="1617" spans="1:16" x14ac:dyDescent="0.35">
      <c r="A1617" s="1">
        <v>42438</v>
      </c>
      <c r="B1617">
        <v>1989.26</v>
      </c>
      <c r="C1617">
        <v>19.074999999999999</v>
      </c>
      <c r="D1617">
        <v>20.125</v>
      </c>
      <c r="E1617">
        <v>20.6</v>
      </c>
      <c r="F1617">
        <v>20.975000000000001</v>
      </c>
      <c r="G1617">
        <v>21.3</v>
      </c>
      <c r="H1617">
        <v>21.324999999999999</v>
      </c>
      <c r="I1617">
        <v>21.675000000000001</v>
      </c>
      <c r="J1617">
        <v>21.675000000000001</v>
      </c>
      <c r="K1617">
        <f t="shared" si="125"/>
        <v>0.88989866999403</v>
      </c>
      <c r="L1617">
        <f t="shared" si="126"/>
        <v>1.1237234459589749</v>
      </c>
      <c r="M1617">
        <v>1736155</v>
      </c>
      <c r="N1617">
        <f t="shared" si="129"/>
        <v>1992.7339999999999</v>
      </c>
      <c r="O1617">
        <f t="shared" si="127"/>
        <v>1989.57</v>
      </c>
      <c r="P1617">
        <f t="shared" si="128"/>
        <v>0.30999999999994543</v>
      </c>
    </row>
    <row r="1618" spans="1:16" x14ac:dyDescent="0.35">
      <c r="A1618" s="1">
        <v>42439</v>
      </c>
      <c r="B1618">
        <v>1989.57</v>
      </c>
      <c r="C1618">
        <v>18.95</v>
      </c>
      <c r="D1618">
        <v>19.925000000000001</v>
      </c>
      <c r="E1618">
        <v>20.425000000000001</v>
      </c>
      <c r="F1618">
        <v>20.824999999999999</v>
      </c>
      <c r="G1618">
        <v>21.175000000000001</v>
      </c>
      <c r="H1618">
        <v>21.225000000000001</v>
      </c>
      <c r="I1618">
        <v>21.574999999999999</v>
      </c>
      <c r="J1618">
        <v>21.65</v>
      </c>
      <c r="K1618">
        <f t="shared" si="125"/>
        <v>0.91970006756861455</v>
      </c>
      <c r="L1618">
        <f t="shared" si="126"/>
        <v>1.0873109998172255</v>
      </c>
      <c r="M1618">
        <v>2725742</v>
      </c>
      <c r="N1618">
        <f t="shared" si="129"/>
        <v>1991.9680000000001</v>
      </c>
      <c r="O1618">
        <f t="shared" si="127"/>
        <v>2022.19</v>
      </c>
      <c r="P1618">
        <f t="shared" si="128"/>
        <v>32.620000000000118</v>
      </c>
    </row>
    <row r="1619" spans="1:16" x14ac:dyDescent="0.35">
      <c r="A1619" s="1">
        <v>42440</v>
      </c>
      <c r="B1619">
        <v>2022.19</v>
      </c>
      <c r="C1619">
        <v>17.625</v>
      </c>
      <c r="D1619">
        <v>19.100000000000001</v>
      </c>
      <c r="E1619">
        <v>19.75</v>
      </c>
      <c r="F1619">
        <v>20.274999999999999</v>
      </c>
      <c r="G1619">
        <v>20.7</v>
      </c>
      <c r="H1619">
        <v>20.774999999999999</v>
      </c>
      <c r="I1619">
        <v>21.175000000000001</v>
      </c>
      <c r="J1619">
        <v>21.274999999999999</v>
      </c>
      <c r="K1619">
        <f t="shared" si="125"/>
        <v>1.2322263170491734</v>
      </c>
      <c r="L1619">
        <f t="shared" si="126"/>
        <v>0.81153923282105478</v>
      </c>
      <c r="M1619">
        <v>1216563</v>
      </c>
      <c r="N1619">
        <f t="shared" si="129"/>
        <v>1996.4079999999999</v>
      </c>
      <c r="O1619">
        <f t="shared" si="127"/>
        <v>2019.64</v>
      </c>
      <c r="P1619">
        <f t="shared" si="128"/>
        <v>-2.5499999999999545</v>
      </c>
    </row>
    <row r="1620" spans="1:16" x14ac:dyDescent="0.35">
      <c r="A1620" s="1">
        <v>42443</v>
      </c>
      <c r="B1620">
        <v>2019.64</v>
      </c>
      <c r="C1620">
        <v>17.425000000000001</v>
      </c>
      <c r="D1620">
        <v>18.824999999999999</v>
      </c>
      <c r="E1620">
        <v>19.45</v>
      </c>
      <c r="F1620">
        <v>19.975000000000001</v>
      </c>
      <c r="G1620">
        <v>20.425000000000001</v>
      </c>
      <c r="H1620">
        <v>20.55</v>
      </c>
      <c r="I1620">
        <v>20.975000000000001</v>
      </c>
      <c r="J1620">
        <v>21.074999999999999</v>
      </c>
      <c r="K1620">
        <f t="shared" si="125"/>
        <v>1.2359207094308275</v>
      </c>
      <c r="L1620">
        <f t="shared" si="126"/>
        <v>0.80911339406273486</v>
      </c>
      <c r="M1620">
        <v>872903</v>
      </c>
      <c r="N1620">
        <f t="shared" si="129"/>
        <v>1999.9839999999999</v>
      </c>
      <c r="O1620">
        <f t="shared" si="127"/>
        <v>2015.93</v>
      </c>
      <c r="P1620">
        <f t="shared" si="128"/>
        <v>-3.7100000000000364</v>
      </c>
    </row>
    <row r="1621" spans="1:16" x14ac:dyDescent="0.35">
      <c r="A1621" s="1">
        <v>42444</v>
      </c>
      <c r="B1621">
        <v>2015.93</v>
      </c>
      <c r="C1621">
        <v>16.899999999999999</v>
      </c>
      <c r="D1621">
        <v>19.074999999999999</v>
      </c>
      <c r="E1621">
        <v>19.774999999999999</v>
      </c>
      <c r="F1621">
        <v>20.324999999999999</v>
      </c>
      <c r="G1621">
        <v>20.725000000000001</v>
      </c>
      <c r="H1621">
        <v>20.875</v>
      </c>
      <c r="I1621">
        <v>21.274999999999999</v>
      </c>
      <c r="J1621">
        <v>21.375</v>
      </c>
      <c r="K1621">
        <f t="shared" si="125"/>
        <v>1.4840182842058058</v>
      </c>
      <c r="L1621">
        <f t="shared" si="126"/>
        <v>0.6738461450528318</v>
      </c>
      <c r="M1621">
        <v>917429</v>
      </c>
      <c r="N1621">
        <f t="shared" si="129"/>
        <v>2007.318</v>
      </c>
      <c r="O1621">
        <f t="shared" si="127"/>
        <v>2027.22</v>
      </c>
      <c r="P1621">
        <f t="shared" si="128"/>
        <v>11.289999999999964</v>
      </c>
    </row>
    <row r="1622" spans="1:16" x14ac:dyDescent="0.35">
      <c r="A1622" s="1">
        <v>42445</v>
      </c>
      <c r="B1622">
        <v>2027.22</v>
      </c>
      <c r="C1622">
        <v>17</v>
      </c>
      <c r="D1622">
        <v>18.274999999999999</v>
      </c>
      <c r="E1622">
        <v>19.175000000000001</v>
      </c>
      <c r="F1622">
        <v>19.824999999999999</v>
      </c>
      <c r="G1622">
        <v>20.350000000000001</v>
      </c>
      <c r="H1622">
        <v>20.5</v>
      </c>
      <c r="I1622">
        <v>20.925000000000001</v>
      </c>
      <c r="J1622">
        <v>21.125</v>
      </c>
      <c r="K1622">
        <f t="shared" si="125"/>
        <v>1.4234288017218948</v>
      </c>
      <c r="L1622">
        <f t="shared" si="126"/>
        <v>0.7025289911166045</v>
      </c>
      <c r="M1622">
        <v>578697</v>
      </c>
      <c r="N1622">
        <f t="shared" si="129"/>
        <v>2014.9100000000003</v>
      </c>
      <c r="O1622">
        <f t="shared" si="127"/>
        <v>2040.59</v>
      </c>
      <c r="P1622">
        <f t="shared" si="128"/>
        <v>13.369999999999891</v>
      </c>
    </row>
    <row r="1623" spans="1:16" x14ac:dyDescent="0.35">
      <c r="A1623" s="1">
        <v>42446</v>
      </c>
      <c r="B1623">
        <v>2040.59</v>
      </c>
      <c r="C1623">
        <v>17.774999999999999</v>
      </c>
      <c r="D1623">
        <v>18.824999999999999</v>
      </c>
      <c r="E1623">
        <v>19.524999999999999</v>
      </c>
      <c r="F1623">
        <v>20.074999999999999</v>
      </c>
      <c r="G1623">
        <v>20.274999999999999</v>
      </c>
      <c r="H1623">
        <v>20.65</v>
      </c>
      <c r="I1623">
        <v>20.875</v>
      </c>
      <c r="J1623">
        <v>20.875</v>
      </c>
      <c r="K1623">
        <f t="shared" si="125"/>
        <v>1.0976384959799577</v>
      </c>
      <c r="L1623">
        <f t="shared" si="126"/>
        <v>0.91104676417823038</v>
      </c>
      <c r="M1623">
        <v>476949</v>
      </c>
      <c r="N1623">
        <f t="shared" si="129"/>
        <v>2025.114</v>
      </c>
      <c r="O1623">
        <f t="shared" si="127"/>
        <v>2049.58</v>
      </c>
      <c r="P1623">
        <f t="shared" si="128"/>
        <v>8.9900000000000091</v>
      </c>
    </row>
    <row r="1624" spans="1:16" x14ac:dyDescent="0.35">
      <c r="A1624" s="1">
        <v>42447</v>
      </c>
      <c r="B1624">
        <v>2049.58</v>
      </c>
      <c r="C1624">
        <v>17.725000000000001</v>
      </c>
      <c r="D1624">
        <v>18.875</v>
      </c>
      <c r="E1624">
        <v>19.574999999999999</v>
      </c>
      <c r="F1624">
        <v>20.125</v>
      </c>
      <c r="G1624">
        <v>20.25</v>
      </c>
      <c r="H1624">
        <v>20.7</v>
      </c>
      <c r="I1624">
        <v>20.85</v>
      </c>
      <c r="J1624">
        <v>20.9</v>
      </c>
      <c r="K1624">
        <f t="shared" si="125"/>
        <v>1.1082482960574696</v>
      </c>
      <c r="L1624">
        <f t="shared" si="126"/>
        <v>0.90232487029977237</v>
      </c>
      <c r="M1624">
        <v>52556</v>
      </c>
      <c r="N1624">
        <f t="shared" si="129"/>
        <v>2030.5919999999999</v>
      </c>
      <c r="O1624">
        <f t="shared" si="127"/>
        <v>2051.6</v>
      </c>
      <c r="P1624">
        <f t="shared" si="128"/>
        <v>2.0199999999999818</v>
      </c>
    </row>
    <row r="1625" spans="1:16" x14ac:dyDescent="0.35">
      <c r="A1625" s="1">
        <v>42450</v>
      </c>
      <c r="B1625">
        <v>2051.6</v>
      </c>
      <c r="C1625">
        <v>16.975000000000001</v>
      </c>
      <c r="D1625">
        <v>18.375</v>
      </c>
      <c r="E1625">
        <v>19.175000000000001</v>
      </c>
      <c r="F1625">
        <v>19.75</v>
      </c>
      <c r="G1625">
        <v>19.925000000000001</v>
      </c>
      <c r="H1625">
        <v>20.399999999999999</v>
      </c>
      <c r="I1625">
        <v>20.625</v>
      </c>
      <c r="J1625">
        <v>20.7</v>
      </c>
      <c r="K1625">
        <f t="shared" si="125"/>
        <v>1.2820141449520523</v>
      </c>
      <c r="L1625">
        <f t="shared" si="126"/>
        <v>0.78002259486567538</v>
      </c>
      <c r="M1625">
        <v>1274436</v>
      </c>
      <c r="N1625">
        <f t="shared" si="129"/>
        <v>2036.9839999999999</v>
      </c>
      <c r="O1625">
        <f t="shared" si="127"/>
        <v>2049.8000000000002</v>
      </c>
      <c r="P1625">
        <f t="shared" si="128"/>
        <v>-1.7999999999997272</v>
      </c>
    </row>
    <row r="1626" spans="1:16" x14ac:dyDescent="0.35">
      <c r="A1626" s="1">
        <v>42451</v>
      </c>
      <c r="B1626">
        <v>2049.8000000000002</v>
      </c>
      <c r="C1626">
        <v>16.824999999999999</v>
      </c>
      <c r="D1626">
        <v>18.375</v>
      </c>
      <c r="E1626">
        <v>19.175000000000001</v>
      </c>
      <c r="F1626">
        <v>19.774999999999999</v>
      </c>
      <c r="G1626">
        <v>19.925000000000001</v>
      </c>
      <c r="H1626">
        <v>20.375</v>
      </c>
      <c r="I1626">
        <v>20.6</v>
      </c>
      <c r="J1626">
        <v>20.7</v>
      </c>
      <c r="K1626">
        <f t="shared" si="125"/>
        <v>1.3196827270219158</v>
      </c>
      <c r="L1626">
        <f t="shared" si="126"/>
        <v>0.75775789098692437</v>
      </c>
      <c r="M1626">
        <v>1490146</v>
      </c>
      <c r="N1626">
        <f t="shared" si="129"/>
        <v>2043.7580000000003</v>
      </c>
      <c r="O1626">
        <f t="shared" si="127"/>
        <v>2036.71</v>
      </c>
      <c r="P1626">
        <f t="shared" si="128"/>
        <v>-13.090000000000146</v>
      </c>
    </row>
    <row r="1627" spans="1:16" x14ac:dyDescent="0.35">
      <c r="A1627" s="1">
        <v>42452</v>
      </c>
      <c r="B1627">
        <v>2036.71</v>
      </c>
      <c r="C1627">
        <v>17.725000000000001</v>
      </c>
      <c r="D1627">
        <v>19.225000000000001</v>
      </c>
      <c r="E1627">
        <v>19.875</v>
      </c>
      <c r="F1627">
        <v>20.425000000000001</v>
      </c>
      <c r="G1627">
        <v>20.524999999999999</v>
      </c>
      <c r="H1627">
        <v>20.925000000000001</v>
      </c>
      <c r="I1627">
        <v>21.1</v>
      </c>
      <c r="J1627">
        <v>21.074999999999999</v>
      </c>
      <c r="K1627">
        <f t="shared" si="125"/>
        <v>1.1571931481575823</v>
      </c>
      <c r="L1627">
        <f t="shared" si="126"/>
        <v>0.86415997328721106</v>
      </c>
      <c r="M1627">
        <v>1552850</v>
      </c>
      <c r="N1627">
        <f t="shared" si="129"/>
        <v>2045.6560000000002</v>
      </c>
      <c r="O1627">
        <f t="shared" si="127"/>
        <v>2035.94</v>
      </c>
      <c r="P1627">
        <f t="shared" si="128"/>
        <v>-0.76999999999998181</v>
      </c>
    </row>
    <row r="1628" spans="1:16" x14ac:dyDescent="0.35">
      <c r="A1628" s="1">
        <v>42453</v>
      </c>
      <c r="B1628">
        <v>2035.94</v>
      </c>
      <c r="C1628">
        <v>17.375</v>
      </c>
      <c r="D1628">
        <v>19.074999999999999</v>
      </c>
      <c r="E1628">
        <v>19.824999999999999</v>
      </c>
      <c r="F1628">
        <v>20.324999999999999</v>
      </c>
      <c r="G1628">
        <v>20.425000000000001</v>
      </c>
      <c r="H1628">
        <v>20.774999999999999</v>
      </c>
      <c r="I1628">
        <v>20.9</v>
      </c>
      <c r="J1628">
        <v>21</v>
      </c>
      <c r="K1628">
        <f t="shared" si="125"/>
        <v>1.2225558707653637</v>
      </c>
      <c r="L1628">
        <f t="shared" si="126"/>
        <v>0.81795852763274068</v>
      </c>
      <c r="M1628">
        <v>1519099</v>
      </c>
      <c r="N1628">
        <f t="shared" si="129"/>
        <v>2044.7260000000001</v>
      </c>
      <c r="O1628">
        <f t="shared" si="127"/>
        <v>2037.05</v>
      </c>
      <c r="P1628">
        <f t="shared" si="128"/>
        <v>1.1099999999999</v>
      </c>
    </row>
    <row r="1629" spans="1:16" x14ac:dyDescent="0.35">
      <c r="A1629" s="1">
        <v>42454</v>
      </c>
      <c r="B1629">
        <v>2037.05</v>
      </c>
      <c r="C1629">
        <v>17.125</v>
      </c>
      <c r="D1629">
        <v>18.774999999999999</v>
      </c>
      <c r="E1629">
        <v>19.574999999999999</v>
      </c>
      <c r="F1629">
        <v>20.074999999999999</v>
      </c>
      <c r="G1629">
        <v>20.225000000000001</v>
      </c>
      <c r="H1629">
        <v>20.675000000000001</v>
      </c>
      <c r="I1629">
        <v>20.824999999999999</v>
      </c>
      <c r="J1629">
        <v>20.875</v>
      </c>
      <c r="K1629">
        <f t="shared" si="125"/>
        <v>1.2804679669112049</v>
      </c>
      <c r="L1629">
        <f t="shared" si="126"/>
        <v>0.78096448005039854</v>
      </c>
      <c r="M1629">
        <v>1519099</v>
      </c>
      <c r="N1629">
        <f t="shared" si="129"/>
        <v>2042.2199999999998</v>
      </c>
      <c r="O1629">
        <f t="shared" si="127"/>
        <v>2037.05</v>
      </c>
      <c r="P1629">
        <f t="shared" si="128"/>
        <v>0</v>
      </c>
    </row>
    <row r="1630" spans="1:16" x14ac:dyDescent="0.35">
      <c r="A1630" s="1">
        <v>42457</v>
      </c>
      <c r="B1630">
        <v>2037.05</v>
      </c>
      <c r="C1630">
        <v>17.125</v>
      </c>
      <c r="D1630">
        <v>18.774999999999999</v>
      </c>
      <c r="E1630">
        <v>19.574999999999999</v>
      </c>
      <c r="F1630">
        <v>20.074999999999999</v>
      </c>
      <c r="G1630">
        <v>20.225000000000001</v>
      </c>
      <c r="H1630">
        <v>20.675000000000001</v>
      </c>
      <c r="I1630">
        <v>20.824999999999999</v>
      </c>
      <c r="J1630">
        <v>20.875</v>
      </c>
      <c r="K1630">
        <f t="shared" si="125"/>
        <v>1.2804679669112049</v>
      </c>
      <c r="L1630">
        <f t="shared" si="126"/>
        <v>0.78096448005039854</v>
      </c>
      <c r="M1630">
        <v>897439</v>
      </c>
      <c r="N1630">
        <f t="shared" si="129"/>
        <v>2039.3100000000002</v>
      </c>
      <c r="O1630">
        <f t="shared" si="127"/>
        <v>2055.0100000000002</v>
      </c>
      <c r="P1630">
        <f t="shared" si="128"/>
        <v>17.960000000000264</v>
      </c>
    </row>
    <row r="1631" spans="1:16" x14ac:dyDescent="0.35">
      <c r="A1631" s="1">
        <v>42458</v>
      </c>
      <c r="B1631">
        <v>2055.0100000000002</v>
      </c>
      <c r="C1631">
        <v>16.074999999999999</v>
      </c>
      <c r="D1631">
        <v>17.824999999999999</v>
      </c>
      <c r="E1631">
        <v>18.725000000000001</v>
      </c>
      <c r="F1631">
        <v>19.375</v>
      </c>
      <c r="G1631">
        <v>19.574999999999999</v>
      </c>
      <c r="H1631">
        <v>20.074999999999999</v>
      </c>
      <c r="I1631">
        <v>20.3</v>
      </c>
      <c r="J1631">
        <v>20.375</v>
      </c>
      <c r="K1631">
        <f t="shared" si="125"/>
        <v>1.4738759336718756</v>
      </c>
      <c r="L1631">
        <f t="shared" si="126"/>
        <v>0.67848315937196568</v>
      </c>
      <c r="M1631">
        <v>1545524</v>
      </c>
      <c r="N1631">
        <f t="shared" si="129"/>
        <v>2040.3520000000001</v>
      </c>
      <c r="O1631">
        <f t="shared" si="127"/>
        <v>2063.9499999999998</v>
      </c>
      <c r="P1631">
        <f t="shared" si="128"/>
        <v>8.9399999999995998</v>
      </c>
    </row>
    <row r="1632" spans="1:16" x14ac:dyDescent="0.35">
      <c r="A1632" s="1">
        <v>42459</v>
      </c>
      <c r="B1632">
        <v>2063.9499999999998</v>
      </c>
      <c r="C1632">
        <v>15.85</v>
      </c>
      <c r="D1632">
        <v>17.475000000000001</v>
      </c>
      <c r="E1632">
        <v>18.375</v>
      </c>
      <c r="F1632">
        <v>19.074999999999999</v>
      </c>
      <c r="G1632">
        <v>19.274999999999999</v>
      </c>
      <c r="H1632">
        <v>19.774999999999999</v>
      </c>
      <c r="I1632">
        <v>20.024999999999999</v>
      </c>
      <c r="J1632">
        <v>20.100000000000001</v>
      </c>
      <c r="K1632">
        <f t="shared" si="125"/>
        <v>1.4665770400104161</v>
      </c>
      <c r="L1632">
        <f t="shared" si="126"/>
        <v>0.6818598496488788</v>
      </c>
      <c r="M1632">
        <v>1620038</v>
      </c>
      <c r="N1632">
        <f t="shared" si="129"/>
        <v>2045.8</v>
      </c>
      <c r="O1632">
        <f t="shared" si="127"/>
        <v>2059.7399999999998</v>
      </c>
      <c r="P1632">
        <f t="shared" si="128"/>
        <v>-4.2100000000000364</v>
      </c>
    </row>
    <row r="1633" spans="1:16" x14ac:dyDescent="0.35">
      <c r="A1633" s="1">
        <v>42460</v>
      </c>
      <c r="B1633">
        <v>2059.7399999999998</v>
      </c>
      <c r="C1633">
        <v>15.925000000000001</v>
      </c>
      <c r="D1633">
        <v>17.625</v>
      </c>
      <c r="E1633">
        <v>18.425000000000001</v>
      </c>
      <c r="F1633">
        <v>19.074999999999999</v>
      </c>
      <c r="G1633">
        <v>19.274999999999999</v>
      </c>
      <c r="H1633">
        <v>19.824999999999999</v>
      </c>
      <c r="I1633">
        <v>20.074999999999999</v>
      </c>
      <c r="J1633">
        <v>20.125</v>
      </c>
      <c r="K1633">
        <f t="shared" si="125"/>
        <v>1.4402225770444548</v>
      </c>
      <c r="L1633">
        <f t="shared" si="126"/>
        <v>0.6943371225662528</v>
      </c>
      <c r="M1633">
        <v>1713801</v>
      </c>
      <c r="N1633">
        <f t="shared" si="129"/>
        <v>2050.5600000000004</v>
      </c>
      <c r="O1633">
        <f t="shared" si="127"/>
        <v>2072.7800000000002</v>
      </c>
      <c r="P1633">
        <f t="shared" si="128"/>
        <v>13.040000000000418</v>
      </c>
    </row>
    <row r="1634" spans="1:16" x14ac:dyDescent="0.35">
      <c r="A1634" s="1">
        <v>42461</v>
      </c>
      <c r="B1634">
        <v>2072.7800000000002</v>
      </c>
      <c r="C1634">
        <v>15.425000000000001</v>
      </c>
      <c r="D1634">
        <v>17.175000000000001</v>
      </c>
      <c r="E1634">
        <v>18.024999999999999</v>
      </c>
      <c r="F1634">
        <v>18.725000000000001</v>
      </c>
      <c r="G1634">
        <v>18.925000000000001</v>
      </c>
      <c r="H1634">
        <v>19.475000000000001</v>
      </c>
      <c r="I1634">
        <v>19.774999999999999</v>
      </c>
      <c r="J1634">
        <v>19.875</v>
      </c>
      <c r="K1634">
        <f t="shared" si="125"/>
        <v>1.5161040296006827</v>
      </c>
      <c r="L1634">
        <f t="shared" si="126"/>
        <v>0.65958534538252223</v>
      </c>
      <c r="M1634">
        <v>2046111</v>
      </c>
      <c r="N1634">
        <f t="shared" si="129"/>
        <v>2057.7060000000001</v>
      </c>
      <c r="O1634">
        <f t="shared" si="127"/>
        <v>2066.13</v>
      </c>
      <c r="P1634">
        <f t="shared" si="128"/>
        <v>-6.6500000000000909</v>
      </c>
    </row>
    <row r="1635" spans="1:16" x14ac:dyDescent="0.35">
      <c r="A1635" s="1">
        <v>42464</v>
      </c>
      <c r="B1635">
        <v>2066.13</v>
      </c>
      <c r="C1635">
        <v>15.925000000000001</v>
      </c>
      <c r="D1635">
        <v>17.625</v>
      </c>
      <c r="E1635">
        <v>18.425000000000001</v>
      </c>
      <c r="F1635">
        <v>19.024999999999999</v>
      </c>
      <c r="G1635">
        <v>19.225000000000001</v>
      </c>
      <c r="H1635">
        <v>19.774999999999999</v>
      </c>
      <c r="I1635">
        <v>20.024999999999999</v>
      </c>
      <c r="J1635">
        <v>20.149999999999999</v>
      </c>
      <c r="K1635">
        <f t="shared" si="125"/>
        <v>1.4285630580111905</v>
      </c>
      <c r="L1635">
        <f t="shared" si="126"/>
        <v>0.70000410159854953</v>
      </c>
      <c r="M1635">
        <v>1378158</v>
      </c>
      <c r="N1635">
        <f t="shared" si="129"/>
        <v>2063.5219999999999</v>
      </c>
      <c r="O1635">
        <f t="shared" si="127"/>
        <v>2045.17</v>
      </c>
      <c r="P1635">
        <f t="shared" si="128"/>
        <v>-20.960000000000036</v>
      </c>
    </row>
    <row r="1636" spans="1:16" x14ac:dyDescent="0.35">
      <c r="A1636" s="1">
        <v>42465</v>
      </c>
      <c r="B1636">
        <v>2045.17</v>
      </c>
      <c r="C1636">
        <v>16.774999999999999</v>
      </c>
      <c r="D1636">
        <v>18.425000000000001</v>
      </c>
      <c r="E1636">
        <v>19.125</v>
      </c>
      <c r="F1636">
        <v>19.625</v>
      </c>
      <c r="G1636">
        <v>19.774999999999999</v>
      </c>
      <c r="H1636">
        <v>20.225000000000001</v>
      </c>
      <c r="I1636">
        <v>20.425000000000001</v>
      </c>
      <c r="J1636">
        <v>20.5</v>
      </c>
      <c r="K1636">
        <f t="shared" si="125"/>
        <v>1.2556257333070466</v>
      </c>
      <c r="L1636">
        <f t="shared" si="126"/>
        <v>0.79641566230584993</v>
      </c>
      <c r="M1636">
        <v>1808361</v>
      </c>
      <c r="N1636">
        <f t="shared" si="129"/>
        <v>2061.5539999999996</v>
      </c>
      <c r="O1636">
        <f t="shared" si="127"/>
        <v>2066.66</v>
      </c>
      <c r="P1636">
        <f t="shared" si="128"/>
        <v>21.489999999999782</v>
      </c>
    </row>
    <row r="1637" spans="1:16" x14ac:dyDescent="0.35">
      <c r="A1637" s="1">
        <v>42466</v>
      </c>
      <c r="B1637">
        <v>2066.66</v>
      </c>
      <c r="C1637">
        <v>15.625</v>
      </c>
      <c r="D1637">
        <v>17.425000000000001</v>
      </c>
      <c r="E1637">
        <v>18.324999999999999</v>
      </c>
      <c r="F1637">
        <v>18.975000000000001</v>
      </c>
      <c r="G1637">
        <v>19.225000000000001</v>
      </c>
      <c r="H1637">
        <v>19.725000000000001</v>
      </c>
      <c r="I1637">
        <v>19.975000000000001</v>
      </c>
      <c r="J1637">
        <v>20.05</v>
      </c>
      <c r="K1637">
        <f t="shared" si="125"/>
        <v>1.5148041775848697</v>
      </c>
      <c r="L1637">
        <f t="shared" si="126"/>
        <v>0.66015133493647438</v>
      </c>
      <c r="M1637">
        <v>1891760</v>
      </c>
      <c r="N1637">
        <f t="shared" si="129"/>
        <v>2062.096</v>
      </c>
      <c r="O1637">
        <f t="shared" si="127"/>
        <v>2041.91</v>
      </c>
      <c r="P1637">
        <f t="shared" si="128"/>
        <v>-24.749999999999773</v>
      </c>
    </row>
    <row r="1638" spans="1:16" x14ac:dyDescent="0.35">
      <c r="A1638" s="1">
        <v>42467</v>
      </c>
      <c r="B1638">
        <v>2041.91</v>
      </c>
      <c r="C1638">
        <v>17.274999999999999</v>
      </c>
      <c r="D1638">
        <v>18.875</v>
      </c>
      <c r="E1638">
        <v>19.574999999999999</v>
      </c>
      <c r="F1638">
        <v>20.074999999999999</v>
      </c>
      <c r="G1638">
        <v>20.225000000000001</v>
      </c>
      <c r="H1638">
        <v>20.675000000000001</v>
      </c>
      <c r="I1638">
        <v>20.824999999999999</v>
      </c>
      <c r="J1638">
        <v>20.824999999999999</v>
      </c>
      <c r="K1638">
        <f t="shared" si="125"/>
        <v>1.2191734612315956</v>
      </c>
      <c r="L1638">
        <f t="shared" si="126"/>
        <v>0.82022782794977422</v>
      </c>
      <c r="M1638">
        <v>2042558</v>
      </c>
      <c r="N1638">
        <f t="shared" si="129"/>
        <v>2058.5299999999997</v>
      </c>
      <c r="O1638">
        <f t="shared" si="127"/>
        <v>2047.6</v>
      </c>
      <c r="P1638">
        <f t="shared" si="128"/>
        <v>5.6899999999998272</v>
      </c>
    </row>
    <row r="1639" spans="1:16" x14ac:dyDescent="0.35">
      <c r="A1639" s="1">
        <v>42468</v>
      </c>
      <c r="B1639">
        <v>2047.6</v>
      </c>
      <c r="C1639">
        <v>16.675000000000001</v>
      </c>
      <c r="D1639">
        <v>18.524999999999999</v>
      </c>
      <c r="E1639">
        <v>19.324999999999999</v>
      </c>
      <c r="F1639">
        <v>19.875</v>
      </c>
      <c r="G1639">
        <v>20.074999999999999</v>
      </c>
      <c r="H1639">
        <v>20.5</v>
      </c>
      <c r="I1639">
        <v>20.675000000000001</v>
      </c>
      <c r="J1639">
        <v>20.675000000000001</v>
      </c>
      <c r="K1639">
        <f t="shared" si="125"/>
        <v>1.3722334180347848</v>
      </c>
      <c r="L1639">
        <f t="shared" si="126"/>
        <v>0.72873899356869543</v>
      </c>
      <c r="M1639">
        <v>1761930</v>
      </c>
      <c r="N1639">
        <f t="shared" si="129"/>
        <v>2053.4940000000001</v>
      </c>
      <c r="O1639">
        <f t="shared" si="127"/>
        <v>2041.99</v>
      </c>
      <c r="P1639">
        <f t="shared" si="128"/>
        <v>-5.6099999999999</v>
      </c>
    </row>
    <row r="1640" spans="1:16" x14ac:dyDescent="0.35">
      <c r="A1640" s="1">
        <v>42471</v>
      </c>
      <c r="B1640">
        <v>2041.99</v>
      </c>
      <c r="C1640">
        <v>17.074999999999999</v>
      </c>
      <c r="D1640">
        <v>19.024999999999999</v>
      </c>
      <c r="E1640">
        <v>19.774999999999999</v>
      </c>
      <c r="F1640">
        <v>20.324999999999999</v>
      </c>
      <c r="G1640">
        <v>20.425000000000001</v>
      </c>
      <c r="H1640">
        <v>20.824999999999999</v>
      </c>
      <c r="I1640">
        <v>21.024999999999999</v>
      </c>
      <c r="J1640">
        <v>20.975000000000001</v>
      </c>
      <c r="K1640">
        <f t="shared" si="125"/>
        <v>1.3356211770451341</v>
      </c>
      <c r="L1640">
        <f t="shared" si="126"/>
        <v>0.74871529231990264</v>
      </c>
      <c r="M1640">
        <v>1677144</v>
      </c>
      <c r="N1640">
        <f t="shared" si="129"/>
        <v>2048.6660000000002</v>
      </c>
      <c r="O1640">
        <f t="shared" si="127"/>
        <v>2061.7199999999998</v>
      </c>
      <c r="P1640">
        <f t="shared" si="128"/>
        <v>19.729999999999791</v>
      </c>
    </row>
    <row r="1641" spans="1:16" x14ac:dyDescent="0.35">
      <c r="A1641" s="1">
        <v>42472</v>
      </c>
      <c r="B1641">
        <v>2061.7199999999998</v>
      </c>
      <c r="C1641">
        <v>15.925000000000001</v>
      </c>
      <c r="D1641">
        <v>18.274999999999999</v>
      </c>
      <c r="E1641">
        <v>19.225000000000001</v>
      </c>
      <c r="F1641">
        <v>19.875</v>
      </c>
      <c r="G1641">
        <v>20.125</v>
      </c>
      <c r="H1641">
        <v>20.574999999999999</v>
      </c>
      <c r="I1641">
        <v>20.774999999999999</v>
      </c>
      <c r="J1641">
        <v>20.725000000000001</v>
      </c>
      <c r="K1641">
        <f t="shared" si="125"/>
        <v>1.6535135750447112</v>
      </c>
      <c r="L1641">
        <f t="shared" si="126"/>
        <v>0.60477277906409677</v>
      </c>
      <c r="M1641">
        <v>1819008</v>
      </c>
      <c r="N1641">
        <f t="shared" si="129"/>
        <v>2051.9759999999997</v>
      </c>
      <c r="O1641">
        <f t="shared" si="127"/>
        <v>2082.42</v>
      </c>
      <c r="P1641">
        <f t="shared" si="128"/>
        <v>20.700000000000273</v>
      </c>
    </row>
    <row r="1642" spans="1:16" x14ac:dyDescent="0.35">
      <c r="A1642" s="1">
        <v>42473</v>
      </c>
      <c r="B1642">
        <v>2082.42</v>
      </c>
      <c r="C1642">
        <v>14.824999999999999</v>
      </c>
      <c r="D1642">
        <v>17.475000000000001</v>
      </c>
      <c r="E1642">
        <v>18.625</v>
      </c>
      <c r="F1642">
        <v>19.399999999999999</v>
      </c>
      <c r="G1642">
        <v>19.675000000000001</v>
      </c>
      <c r="H1642">
        <v>20.175000000000001</v>
      </c>
      <c r="I1642">
        <v>20.425000000000001</v>
      </c>
      <c r="J1642">
        <v>20.45</v>
      </c>
      <c r="K1642">
        <f t="shared" si="125"/>
        <v>1.9240373288627075</v>
      </c>
      <c r="L1642">
        <f t="shared" si="126"/>
        <v>0.51974043590469055</v>
      </c>
      <c r="M1642">
        <v>1629947</v>
      </c>
      <c r="N1642">
        <f t="shared" si="129"/>
        <v>2055.1279999999997</v>
      </c>
      <c r="O1642">
        <f t="shared" si="127"/>
        <v>2082.7800000000002</v>
      </c>
      <c r="P1642">
        <f t="shared" si="128"/>
        <v>0.36000000000012733</v>
      </c>
    </row>
    <row r="1643" spans="1:16" x14ac:dyDescent="0.35">
      <c r="A1643" s="1">
        <v>42474</v>
      </c>
      <c r="B1643">
        <v>2082.7800000000002</v>
      </c>
      <c r="C1643">
        <v>14.675000000000001</v>
      </c>
      <c r="D1643">
        <v>17.274999999999999</v>
      </c>
      <c r="E1643">
        <v>18.524999999999999</v>
      </c>
      <c r="F1643">
        <v>19.324999999999999</v>
      </c>
      <c r="G1643">
        <v>19.600000000000001</v>
      </c>
      <c r="H1643">
        <v>20.125</v>
      </c>
      <c r="I1643">
        <v>20.375</v>
      </c>
      <c r="J1643">
        <v>20.375</v>
      </c>
      <c r="K1643">
        <f t="shared" si="125"/>
        <v>1.9656849723987528</v>
      </c>
      <c r="L1643">
        <f t="shared" si="126"/>
        <v>0.50872851654336348</v>
      </c>
      <c r="M1643">
        <v>1359458</v>
      </c>
      <c r="N1643">
        <f t="shared" si="129"/>
        <v>2063.3020000000001</v>
      </c>
      <c r="O1643">
        <f t="shared" si="127"/>
        <v>2080.73</v>
      </c>
      <c r="P1643">
        <f t="shared" si="128"/>
        <v>-2.0500000000001819</v>
      </c>
    </row>
    <row r="1644" spans="1:16" x14ac:dyDescent="0.35">
      <c r="A1644" s="1">
        <v>42475</v>
      </c>
      <c r="B1644">
        <v>2080.73</v>
      </c>
      <c r="C1644">
        <v>14.725</v>
      </c>
      <c r="D1644">
        <v>17.074999999999999</v>
      </c>
      <c r="E1644">
        <v>18.475000000000001</v>
      </c>
      <c r="F1644">
        <v>19.274999999999999</v>
      </c>
      <c r="G1644">
        <v>19.524999999999999</v>
      </c>
      <c r="H1644">
        <v>20.074999999999999</v>
      </c>
      <c r="I1644">
        <v>20.324999999999999</v>
      </c>
      <c r="J1644">
        <v>20.350000000000001</v>
      </c>
      <c r="K1644">
        <f t="shared" si="125"/>
        <v>1.9548674370474768</v>
      </c>
      <c r="L1644">
        <f t="shared" si="126"/>
        <v>0.51154363771609213</v>
      </c>
      <c r="M1644">
        <v>1199733</v>
      </c>
      <c r="N1644">
        <f t="shared" si="129"/>
        <v>2069.9279999999999</v>
      </c>
      <c r="O1644">
        <f t="shared" si="127"/>
        <v>2094.34</v>
      </c>
      <c r="P1644">
        <f t="shared" si="128"/>
        <v>13.610000000000127</v>
      </c>
    </row>
    <row r="1645" spans="1:16" x14ac:dyDescent="0.35">
      <c r="A1645" s="1">
        <v>42478</v>
      </c>
      <c r="B1645">
        <v>2094.34</v>
      </c>
      <c r="C1645">
        <v>13.824999999999999</v>
      </c>
      <c r="D1645">
        <v>16.225000000000001</v>
      </c>
      <c r="E1645">
        <v>17.524999999999999</v>
      </c>
      <c r="F1645">
        <v>18.375</v>
      </c>
      <c r="G1645">
        <v>18.725000000000001</v>
      </c>
      <c r="H1645">
        <v>19.350000000000001</v>
      </c>
      <c r="I1645">
        <v>19.675000000000001</v>
      </c>
      <c r="J1645">
        <v>19.824999999999999</v>
      </c>
      <c r="K1645">
        <f t="shared" si="125"/>
        <v>2.0495181271634255</v>
      </c>
      <c r="L1645">
        <f t="shared" si="126"/>
        <v>0.48791956838362793</v>
      </c>
      <c r="M1645">
        <v>1389594</v>
      </c>
      <c r="N1645">
        <f t="shared" si="129"/>
        <v>2080.3980000000001</v>
      </c>
      <c r="O1645">
        <f t="shared" si="127"/>
        <v>2100.8000000000002</v>
      </c>
      <c r="P1645">
        <f t="shared" si="128"/>
        <v>6.4600000000000364</v>
      </c>
    </row>
    <row r="1646" spans="1:16" x14ac:dyDescent="0.35">
      <c r="A1646" s="1">
        <v>42479</v>
      </c>
      <c r="B1646">
        <v>2100.8000000000002</v>
      </c>
      <c r="C1646">
        <v>13.25</v>
      </c>
      <c r="D1646">
        <v>16.225000000000001</v>
      </c>
      <c r="E1646">
        <v>17.675000000000001</v>
      </c>
      <c r="F1646">
        <v>18.524999999999999</v>
      </c>
      <c r="G1646">
        <v>18.925000000000001</v>
      </c>
      <c r="H1646">
        <v>19.524999999999999</v>
      </c>
      <c r="I1646">
        <v>19.875</v>
      </c>
      <c r="J1646">
        <v>20.024999999999999</v>
      </c>
      <c r="K1646">
        <f t="shared" si="125"/>
        <v>2.2957039653292837</v>
      </c>
      <c r="L1646">
        <f t="shared" si="126"/>
        <v>0.43559623326980895</v>
      </c>
      <c r="M1646">
        <v>1557462</v>
      </c>
      <c r="N1646">
        <f t="shared" si="129"/>
        <v>2088.2139999999999</v>
      </c>
      <c r="O1646">
        <f t="shared" si="127"/>
        <v>2102.4</v>
      </c>
      <c r="P1646">
        <f t="shared" si="128"/>
        <v>1.5999999999999091</v>
      </c>
    </row>
    <row r="1647" spans="1:16" x14ac:dyDescent="0.35">
      <c r="A1647" s="1">
        <v>42480</v>
      </c>
      <c r="B1647">
        <v>2102.4</v>
      </c>
      <c r="C1647">
        <v>12.66</v>
      </c>
      <c r="D1647">
        <v>16.425000000000001</v>
      </c>
      <c r="E1647">
        <v>17.925000000000001</v>
      </c>
      <c r="F1647">
        <v>18.774999999999999</v>
      </c>
      <c r="G1647">
        <v>19.125</v>
      </c>
      <c r="H1647">
        <v>19.725000000000001</v>
      </c>
      <c r="I1647">
        <v>20.024999999999999</v>
      </c>
      <c r="J1647">
        <v>20.175000000000001</v>
      </c>
      <c r="K1647">
        <f t="shared" si="125"/>
        <v>2.5238242488900919</v>
      </c>
      <c r="L1647">
        <f t="shared" si="126"/>
        <v>0.39622410333832569</v>
      </c>
      <c r="M1647">
        <v>1460332</v>
      </c>
      <c r="N1647">
        <f t="shared" si="129"/>
        <v>2092.21</v>
      </c>
      <c r="O1647">
        <f t="shared" si="127"/>
        <v>2091.48</v>
      </c>
      <c r="P1647">
        <f t="shared" si="128"/>
        <v>-10.920000000000073</v>
      </c>
    </row>
    <row r="1648" spans="1:16" x14ac:dyDescent="0.35">
      <c r="A1648" s="1">
        <v>42481</v>
      </c>
      <c r="B1648">
        <v>2091.48</v>
      </c>
      <c r="C1648">
        <v>16.774999999999999</v>
      </c>
      <c r="D1648">
        <v>18.475000000000001</v>
      </c>
      <c r="E1648">
        <v>19.350000000000001</v>
      </c>
      <c r="F1648">
        <v>19.675000000000001</v>
      </c>
      <c r="G1648">
        <v>20.225000000000001</v>
      </c>
      <c r="H1648">
        <v>20.475000000000001</v>
      </c>
      <c r="I1648">
        <v>20.625</v>
      </c>
      <c r="J1648">
        <v>20.425000000000001</v>
      </c>
      <c r="K1648">
        <f t="shared" si="125"/>
        <v>1.3162065011127357</v>
      </c>
      <c r="L1648">
        <f t="shared" si="126"/>
        <v>0.75975920127623497</v>
      </c>
      <c r="M1648">
        <v>1633196</v>
      </c>
      <c r="N1648">
        <f t="shared" si="129"/>
        <v>2093.9499999999998</v>
      </c>
      <c r="O1648">
        <f t="shared" si="127"/>
        <v>2091.58</v>
      </c>
      <c r="P1648">
        <f t="shared" si="128"/>
        <v>9.9999999999909051E-2</v>
      </c>
    </row>
    <row r="1649" spans="1:16" x14ac:dyDescent="0.35">
      <c r="A1649" s="1">
        <v>42482</v>
      </c>
      <c r="B1649">
        <v>2091.58</v>
      </c>
      <c r="C1649">
        <v>16.175000000000001</v>
      </c>
      <c r="D1649">
        <v>18.024999999999999</v>
      </c>
      <c r="E1649">
        <v>18.975000000000001</v>
      </c>
      <c r="F1649">
        <v>19.375</v>
      </c>
      <c r="G1649">
        <v>19.925000000000001</v>
      </c>
      <c r="H1649">
        <v>20.225000000000001</v>
      </c>
      <c r="I1649">
        <v>20.375</v>
      </c>
      <c r="J1649">
        <v>20.25</v>
      </c>
      <c r="K1649">
        <f t="shared" si="125"/>
        <v>1.4472842486631892</v>
      </c>
      <c r="L1649">
        <f t="shared" si="126"/>
        <v>0.6909492733881879</v>
      </c>
      <c r="M1649">
        <v>1486065</v>
      </c>
      <c r="N1649">
        <f t="shared" si="129"/>
        <v>2096.12</v>
      </c>
      <c r="O1649">
        <f t="shared" si="127"/>
        <v>2087.79</v>
      </c>
      <c r="P1649">
        <f t="shared" si="128"/>
        <v>-3.7899999999999636</v>
      </c>
    </row>
    <row r="1650" spans="1:16" x14ac:dyDescent="0.35">
      <c r="A1650" s="1">
        <v>42485</v>
      </c>
      <c r="B1650">
        <v>2087.79</v>
      </c>
      <c r="C1650">
        <v>16.225000000000001</v>
      </c>
      <c r="D1650">
        <v>18.175000000000001</v>
      </c>
      <c r="E1650">
        <v>19.125</v>
      </c>
      <c r="F1650">
        <v>19.475000000000001</v>
      </c>
      <c r="G1650">
        <v>20.024999999999999</v>
      </c>
      <c r="H1650">
        <v>20.324999999999999</v>
      </c>
      <c r="I1650">
        <v>20.475000000000001</v>
      </c>
      <c r="J1650">
        <v>20.324999999999999</v>
      </c>
      <c r="K1650">
        <f t="shared" si="125"/>
        <v>1.4531830825565544</v>
      </c>
      <c r="L1650">
        <f t="shared" si="126"/>
        <v>0.68814453732885539</v>
      </c>
      <c r="M1650">
        <v>1271999</v>
      </c>
      <c r="N1650">
        <f t="shared" si="129"/>
        <v>2094.81</v>
      </c>
      <c r="O1650">
        <f t="shared" si="127"/>
        <v>2091.6999999999998</v>
      </c>
      <c r="P1650">
        <f t="shared" si="128"/>
        <v>3.9099999999998545</v>
      </c>
    </row>
    <row r="1651" spans="1:16" x14ac:dyDescent="0.35">
      <c r="A1651" s="1">
        <v>42486</v>
      </c>
      <c r="B1651">
        <v>2091.6999999999998</v>
      </c>
      <c r="C1651">
        <v>15.925000000000001</v>
      </c>
      <c r="D1651">
        <v>18.024999999999999</v>
      </c>
      <c r="E1651">
        <v>18.975000000000001</v>
      </c>
      <c r="F1651">
        <v>19.375</v>
      </c>
      <c r="G1651">
        <v>19.925000000000001</v>
      </c>
      <c r="H1651">
        <v>20.225000000000001</v>
      </c>
      <c r="I1651">
        <v>20.399999999999999</v>
      </c>
      <c r="J1651">
        <v>20.3</v>
      </c>
      <c r="K1651">
        <f t="shared" si="125"/>
        <v>1.5300997866619215</v>
      </c>
      <c r="L1651">
        <f t="shared" si="126"/>
        <v>0.65355214654438221</v>
      </c>
      <c r="M1651">
        <v>1216501</v>
      </c>
      <c r="N1651">
        <f t="shared" si="129"/>
        <v>2092.9900000000002</v>
      </c>
      <c r="O1651">
        <f t="shared" si="127"/>
        <v>2095.15</v>
      </c>
      <c r="P1651">
        <f t="shared" si="128"/>
        <v>3.4500000000002728</v>
      </c>
    </row>
    <row r="1652" spans="1:16" x14ac:dyDescent="0.35">
      <c r="A1652" s="1">
        <v>42487</v>
      </c>
      <c r="B1652">
        <v>2095.15</v>
      </c>
      <c r="C1652">
        <v>15.475</v>
      </c>
      <c r="D1652">
        <v>17.625</v>
      </c>
      <c r="E1652">
        <v>18.625</v>
      </c>
      <c r="F1652">
        <v>19.024999999999999</v>
      </c>
      <c r="G1652">
        <v>19.625</v>
      </c>
      <c r="H1652">
        <v>19.925000000000001</v>
      </c>
      <c r="I1652">
        <v>20.100000000000001</v>
      </c>
      <c r="J1652">
        <v>19.95</v>
      </c>
      <c r="K1652">
        <f t="shared" si="125"/>
        <v>1.5800514232138143</v>
      </c>
      <c r="L1652">
        <f t="shared" si="126"/>
        <v>0.63289079412745097</v>
      </c>
      <c r="M1652">
        <v>1418675</v>
      </c>
      <c r="N1652">
        <f t="shared" si="129"/>
        <v>2091.54</v>
      </c>
      <c r="O1652">
        <f t="shared" si="127"/>
        <v>2075.81</v>
      </c>
      <c r="P1652">
        <f t="shared" si="128"/>
        <v>-19.340000000000146</v>
      </c>
    </row>
    <row r="1653" spans="1:16" x14ac:dyDescent="0.35">
      <c r="A1653" s="1">
        <v>42488</v>
      </c>
      <c r="B1653">
        <v>2075.81</v>
      </c>
      <c r="C1653">
        <v>16.475000000000001</v>
      </c>
      <c r="D1653">
        <v>18.475000000000001</v>
      </c>
      <c r="E1653">
        <v>19.375</v>
      </c>
      <c r="F1653">
        <v>19.675000000000001</v>
      </c>
      <c r="G1653">
        <v>20.175000000000001</v>
      </c>
      <c r="H1653">
        <v>20.45</v>
      </c>
      <c r="I1653">
        <v>20.6</v>
      </c>
      <c r="J1653">
        <v>20.399999999999999</v>
      </c>
      <c r="K1653">
        <f t="shared" si="125"/>
        <v>1.3942764060359658</v>
      </c>
      <c r="L1653">
        <f t="shared" si="126"/>
        <v>0.71721790289995391</v>
      </c>
      <c r="M1653">
        <v>1925295</v>
      </c>
      <c r="N1653">
        <f t="shared" si="129"/>
        <v>2088.4059999999999</v>
      </c>
      <c r="O1653">
        <f t="shared" si="127"/>
        <v>2065.3000000000002</v>
      </c>
      <c r="P1653">
        <f t="shared" si="128"/>
        <v>-10.509999999999764</v>
      </c>
    </row>
    <row r="1654" spans="1:16" x14ac:dyDescent="0.35">
      <c r="A1654" s="1">
        <v>42489</v>
      </c>
      <c r="B1654">
        <v>2065.3000000000002</v>
      </c>
      <c r="C1654">
        <v>16.875</v>
      </c>
      <c r="D1654">
        <v>18.975000000000001</v>
      </c>
      <c r="E1654">
        <v>19.774999999999999</v>
      </c>
      <c r="F1654">
        <v>20.074999999999999</v>
      </c>
      <c r="G1654">
        <v>20.524999999999999</v>
      </c>
      <c r="H1654">
        <v>20.774999999999999</v>
      </c>
      <c r="I1654">
        <v>20.9</v>
      </c>
      <c r="J1654">
        <v>20.725000000000001</v>
      </c>
      <c r="K1654">
        <f t="shared" si="125"/>
        <v>1.3547823691859668</v>
      </c>
      <c r="L1654">
        <f t="shared" si="126"/>
        <v>0.73812593280266781</v>
      </c>
      <c r="M1654">
        <v>2399687</v>
      </c>
      <c r="N1654">
        <f t="shared" si="129"/>
        <v>2083.15</v>
      </c>
      <c r="O1654">
        <f t="shared" si="127"/>
        <v>2081.4299999999998</v>
      </c>
      <c r="P1654">
        <f t="shared" si="128"/>
        <v>16.129999999999654</v>
      </c>
    </row>
    <row r="1655" spans="1:16" x14ac:dyDescent="0.35">
      <c r="A1655" s="1">
        <v>42492</v>
      </c>
      <c r="B1655">
        <v>2081.4299999999998</v>
      </c>
      <c r="C1655">
        <v>15.775</v>
      </c>
      <c r="D1655">
        <v>18.175000000000001</v>
      </c>
      <c r="E1655">
        <v>19.175000000000001</v>
      </c>
      <c r="F1655">
        <v>19.574999999999999</v>
      </c>
      <c r="G1655">
        <v>20.125</v>
      </c>
      <c r="H1655">
        <v>20.375</v>
      </c>
      <c r="I1655">
        <v>20.524999999999999</v>
      </c>
      <c r="J1655">
        <v>20.324999999999999</v>
      </c>
      <c r="K1655">
        <f t="shared" si="125"/>
        <v>1.6104430401955496</v>
      </c>
      <c r="L1655">
        <f t="shared" si="126"/>
        <v>0.62094714003580909</v>
      </c>
      <c r="M1655">
        <v>1296317</v>
      </c>
      <c r="N1655">
        <f t="shared" si="129"/>
        <v>2081.8779999999997</v>
      </c>
      <c r="O1655">
        <f t="shared" si="127"/>
        <v>2063.37</v>
      </c>
      <c r="P1655">
        <f t="shared" si="128"/>
        <v>-18.059999999999945</v>
      </c>
    </row>
    <row r="1656" spans="1:16" x14ac:dyDescent="0.35">
      <c r="A1656" s="1">
        <v>42493</v>
      </c>
      <c r="B1656">
        <v>2063.37</v>
      </c>
      <c r="C1656">
        <v>16.625</v>
      </c>
      <c r="D1656">
        <v>18.925000000000001</v>
      </c>
      <c r="E1656">
        <v>19.824999999999999</v>
      </c>
      <c r="F1656">
        <v>20.125</v>
      </c>
      <c r="G1656">
        <v>20.625</v>
      </c>
      <c r="H1656">
        <v>20.875</v>
      </c>
      <c r="I1656">
        <v>20.975000000000001</v>
      </c>
      <c r="J1656">
        <v>20.774999999999999</v>
      </c>
      <c r="K1656">
        <f t="shared" si="125"/>
        <v>1.4689494545422588</v>
      </c>
      <c r="L1656">
        <f t="shared" si="126"/>
        <v>0.68075861760104694</v>
      </c>
      <c r="M1656">
        <v>1820986</v>
      </c>
      <c r="N1656">
        <f t="shared" si="129"/>
        <v>2076.2120000000004</v>
      </c>
      <c r="O1656">
        <f t="shared" si="127"/>
        <v>2051.12</v>
      </c>
      <c r="P1656">
        <f t="shared" si="128"/>
        <v>-12.25</v>
      </c>
    </row>
    <row r="1657" spans="1:16" x14ac:dyDescent="0.35">
      <c r="A1657" s="1">
        <v>42494</v>
      </c>
      <c r="B1657">
        <v>2051.12</v>
      </c>
      <c r="C1657">
        <v>16.875</v>
      </c>
      <c r="D1657">
        <v>19.074999999999999</v>
      </c>
      <c r="E1657">
        <v>19.975000000000001</v>
      </c>
      <c r="F1657">
        <v>20.324999999999999</v>
      </c>
      <c r="G1657">
        <v>20.824999999999999</v>
      </c>
      <c r="H1657">
        <v>21.074999999999999</v>
      </c>
      <c r="I1657">
        <v>21.175000000000001</v>
      </c>
      <c r="J1657">
        <v>20.95</v>
      </c>
      <c r="K1657">
        <f t="shared" si="125"/>
        <v>1.4558954963968298</v>
      </c>
      <c r="L1657">
        <f t="shared" si="126"/>
        <v>0.68686248599221744</v>
      </c>
      <c r="M1657">
        <v>1551545</v>
      </c>
      <c r="N1657">
        <f t="shared" si="129"/>
        <v>2067.4059999999999</v>
      </c>
      <c r="O1657">
        <f t="shared" si="127"/>
        <v>2050.63</v>
      </c>
      <c r="P1657">
        <f t="shared" si="128"/>
        <v>-0.48999999999978172</v>
      </c>
    </row>
    <row r="1658" spans="1:16" x14ac:dyDescent="0.35">
      <c r="A1658" s="1">
        <v>42495</v>
      </c>
      <c r="B1658">
        <v>2050.63</v>
      </c>
      <c r="C1658">
        <v>16.725000000000001</v>
      </c>
      <c r="D1658">
        <v>19.074999999999999</v>
      </c>
      <c r="E1658">
        <v>19.975000000000001</v>
      </c>
      <c r="F1658">
        <v>20.324999999999999</v>
      </c>
      <c r="G1658">
        <v>20.875</v>
      </c>
      <c r="H1658">
        <v>21.125</v>
      </c>
      <c r="I1658">
        <v>21.274999999999999</v>
      </c>
      <c r="J1658">
        <v>21.074999999999999</v>
      </c>
      <c r="K1658">
        <f t="shared" si="125"/>
        <v>1.5341208510786508</v>
      </c>
      <c r="L1658">
        <f t="shared" si="126"/>
        <v>0.65183912942509925</v>
      </c>
      <c r="M1658">
        <v>1431702</v>
      </c>
      <c r="N1658">
        <f t="shared" si="129"/>
        <v>2062.37</v>
      </c>
      <c r="O1658">
        <f t="shared" si="127"/>
        <v>2057.14</v>
      </c>
      <c r="P1658">
        <f t="shared" si="128"/>
        <v>6.5099999999997635</v>
      </c>
    </row>
    <row r="1659" spans="1:16" x14ac:dyDescent="0.35">
      <c r="A1659" s="1">
        <v>42496</v>
      </c>
      <c r="B1659">
        <v>2057.14</v>
      </c>
      <c r="C1659">
        <v>15.725</v>
      </c>
      <c r="D1659">
        <v>18.324999999999999</v>
      </c>
      <c r="E1659">
        <v>19.475000000000001</v>
      </c>
      <c r="F1659">
        <v>19.875</v>
      </c>
      <c r="G1659">
        <v>20.475000000000001</v>
      </c>
      <c r="H1659">
        <v>20.8</v>
      </c>
      <c r="I1659">
        <v>20.95</v>
      </c>
      <c r="J1659">
        <v>20.774999999999999</v>
      </c>
      <c r="K1659">
        <f t="shared" si="125"/>
        <v>1.7776891098919889</v>
      </c>
      <c r="L1659">
        <f t="shared" si="126"/>
        <v>0.56252805647257365</v>
      </c>
      <c r="M1659">
        <v>1808770</v>
      </c>
      <c r="N1659">
        <f t="shared" si="129"/>
        <v>2060.7379999999998</v>
      </c>
      <c r="O1659">
        <f t="shared" si="127"/>
        <v>2058.69</v>
      </c>
      <c r="P1659">
        <f t="shared" si="128"/>
        <v>1.5500000000001819</v>
      </c>
    </row>
    <row r="1660" spans="1:16" x14ac:dyDescent="0.35">
      <c r="A1660" s="1">
        <v>42499</v>
      </c>
      <c r="B1660">
        <v>2058.69</v>
      </c>
      <c r="C1660">
        <v>15.475</v>
      </c>
      <c r="D1660">
        <v>18.024999999999999</v>
      </c>
      <c r="E1660">
        <v>19.274999999999999</v>
      </c>
      <c r="F1660">
        <v>19.725000000000001</v>
      </c>
      <c r="G1660">
        <v>20.324999999999999</v>
      </c>
      <c r="H1660">
        <v>20.725000000000001</v>
      </c>
      <c r="I1660">
        <v>20.875</v>
      </c>
      <c r="J1660">
        <v>20.7</v>
      </c>
      <c r="K1660">
        <f t="shared" si="125"/>
        <v>1.8475339500070282</v>
      </c>
      <c r="L1660">
        <f t="shared" si="126"/>
        <v>0.54126204284159207</v>
      </c>
      <c r="M1660">
        <v>1363929</v>
      </c>
      <c r="N1660">
        <f t="shared" si="129"/>
        <v>2056.19</v>
      </c>
      <c r="O1660">
        <f t="shared" si="127"/>
        <v>2084.39</v>
      </c>
      <c r="P1660">
        <f t="shared" si="128"/>
        <v>25.699999999999818</v>
      </c>
    </row>
    <row r="1661" spans="1:16" x14ac:dyDescent="0.35">
      <c r="A1661" s="1">
        <v>42500</v>
      </c>
      <c r="B1661">
        <v>2084.39</v>
      </c>
      <c r="C1661">
        <v>14.525</v>
      </c>
      <c r="D1661">
        <v>17.125</v>
      </c>
      <c r="E1661">
        <v>18.475000000000001</v>
      </c>
      <c r="F1661">
        <v>19.05</v>
      </c>
      <c r="G1661">
        <v>19.774999999999999</v>
      </c>
      <c r="H1661">
        <v>20.175000000000001</v>
      </c>
      <c r="I1661">
        <v>20.375</v>
      </c>
      <c r="J1661">
        <v>20.25</v>
      </c>
      <c r="K1661">
        <f t="shared" si="125"/>
        <v>2.0220547364358947</v>
      </c>
      <c r="L1661">
        <f t="shared" si="126"/>
        <v>0.49454645414921639</v>
      </c>
      <c r="M1661">
        <v>1400565</v>
      </c>
      <c r="N1661">
        <f t="shared" si="129"/>
        <v>2060.3939999999998</v>
      </c>
      <c r="O1661">
        <f t="shared" si="127"/>
        <v>2064.46</v>
      </c>
      <c r="P1661">
        <f t="shared" si="128"/>
        <v>-19.929999999999836</v>
      </c>
    </row>
    <row r="1662" spans="1:16" x14ac:dyDescent="0.35">
      <c r="A1662" s="1">
        <v>42501</v>
      </c>
      <c r="B1662">
        <v>2064.46</v>
      </c>
      <c r="C1662">
        <v>15.625</v>
      </c>
      <c r="D1662">
        <v>17.975000000000001</v>
      </c>
      <c r="E1662">
        <v>19.175000000000001</v>
      </c>
      <c r="F1662">
        <v>19.625</v>
      </c>
      <c r="G1662">
        <v>20.274999999999999</v>
      </c>
      <c r="H1662">
        <v>20.675000000000001</v>
      </c>
      <c r="I1662">
        <v>20.85</v>
      </c>
      <c r="J1662">
        <v>20.7</v>
      </c>
      <c r="K1662">
        <f t="shared" si="125"/>
        <v>1.7950328289874971</v>
      </c>
      <c r="L1662">
        <f t="shared" si="126"/>
        <v>0.55709287532309826</v>
      </c>
      <c r="M1662">
        <v>1459270</v>
      </c>
      <c r="N1662">
        <f t="shared" si="129"/>
        <v>2063.0620000000004</v>
      </c>
      <c r="O1662">
        <f t="shared" si="127"/>
        <v>2064.11</v>
      </c>
      <c r="P1662">
        <f t="shared" si="128"/>
        <v>-0.34999999999990905</v>
      </c>
    </row>
    <row r="1663" spans="1:16" x14ac:dyDescent="0.35">
      <c r="A1663" s="1">
        <v>42502</v>
      </c>
      <c r="B1663">
        <v>2064.11</v>
      </c>
      <c r="C1663">
        <v>15.225</v>
      </c>
      <c r="D1663">
        <v>17.475000000000001</v>
      </c>
      <c r="E1663">
        <v>18.774999999999999</v>
      </c>
      <c r="F1663">
        <v>19.324999999999999</v>
      </c>
      <c r="G1663">
        <v>20.024999999999999</v>
      </c>
      <c r="H1663">
        <v>20.45</v>
      </c>
      <c r="I1663">
        <v>20.675000000000001</v>
      </c>
      <c r="J1663">
        <v>20.5</v>
      </c>
      <c r="K1663">
        <f t="shared" si="125"/>
        <v>1.8866424258075882</v>
      </c>
      <c r="L1663">
        <f t="shared" si="126"/>
        <v>0.5300421459418545</v>
      </c>
      <c r="M1663">
        <v>1792611</v>
      </c>
      <c r="N1663">
        <f t="shared" si="129"/>
        <v>2065.7580000000003</v>
      </c>
      <c r="O1663">
        <f t="shared" si="127"/>
        <v>2046.61</v>
      </c>
      <c r="P1663">
        <f t="shared" si="128"/>
        <v>-17.500000000000227</v>
      </c>
    </row>
    <row r="1664" spans="1:16" x14ac:dyDescent="0.35">
      <c r="A1664" s="1">
        <v>42503</v>
      </c>
      <c r="B1664">
        <v>2046.61</v>
      </c>
      <c r="C1664">
        <v>15.875</v>
      </c>
      <c r="D1664">
        <v>18.074999999999999</v>
      </c>
      <c r="E1664">
        <v>19.225000000000001</v>
      </c>
      <c r="F1664">
        <v>19.675000000000001</v>
      </c>
      <c r="G1664">
        <v>20.375</v>
      </c>
      <c r="H1664">
        <v>20.774999999999999</v>
      </c>
      <c r="I1664">
        <v>20.975000000000001</v>
      </c>
      <c r="J1664">
        <v>20.8</v>
      </c>
      <c r="K1664">
        <f t="shared" si="125"/>
        <v>1.7536918965021033</v>
      </c>
      <c r="L1664">
        <f t="shared" si="126"/>
        <v>0.57022559207497636</v>
      </c>
      <c r="M1664">
        <v>1867129</v>
      </c>
      <c r="N1664">
        <f t="shared" si="129"/>
        <v>2063.652</v>
      </c>
      <c r="O1664">
        <f t="shared" si="127"/>
        <v>2066.66</v>
      </c>
      <c r="P1664">
        <f t="shared" si="128"/>
        <v>20.049999999999955</v>
      </c>
    </row>
    <row r="1665" spans="1:16" x14ac:dyDescent="0.35">
      <c r="A1665" s="1">
        <v>42506</v>
      </c>
      <c r="B1665">
        <v>2066.66</v>
      </c>
      <c r="C1665">
        <v>15.125</v>
      </c>
      <c r="D1665">
        <v>17.425000000000001</v>
      </c>
      <c r="E1665">
        <v>18.625</v>
      </c>
      <c r="F1665">
        <v>19.149999999999999</v>
      </c>
      <c r="G1665">
        <v>19.875</v>
      </c>
      <c r="H1665">
        <v>20.324999999999999</v>
      </c>
      <c r="I1665">
        <v>20.524999999999999</v>
      </c>
      <c r="J1665">
        <v>20.399999999999999</v>
      </c>
      <c r="K1665">
        <f t="shared" si="125"/>
        <v>1.8680944263377812</v>
      </c>
      <c r="L1665">
        <f t="shared" si="126"/>
        <v>0.5353048464259933</v>
      </c>
      <c r="M1665">
        <v>1413480</v>
      </c>
      <c r="N1665">
        <f t="shared" si="129"/>
        <v>2065.2460000000001</v>
      </c>
      <c r="O1665">
        <f t="shared" si="127"/>
        <v>2047.21</v>
      </c>
      <c r="P1665">
        <f t="shared" si="128"/>
        <v>-19.449999999999818</v>
      </c>
    </row>
    <row r="1666" spans="1:16" x14ac:dyDescent="0.35">
      <c r="A1666" s="1">
        <v>42507</v>
      </c>
      <c r="B1666">
        <v>2047.21</v>
      </c>
      <c r="C1666">
        <v>15.425000000000001</v>
      </c>
      <c r="D1666">
        <v>18</v>
      </c>
      <c r="E1666">
        <v>19.324999999999999</v>
      </c>
      <c r="F1666">
        <v>19.774999999999999</v>
      </c>
      <c r="G1666">
        <v>20.475000000000001</v>
      </c>
      <c r="H1666">
        <v>20.875</v>
      </c>
      <c r="I1666">
        <v>21.074999999999999</v>
      </c>
      <c r="J1666">
        <v>20.9</v>
      </c>
      <c r="K1666">
        <f t="shared" si="125"/>
        <v>1.9361573688992475</v>
      </c>
      <c r="L1666">
        <f t="shared" si="126"/>
        <v>0.51648694267477047</v>
      </c>
      <c r="M1666">
        <v>1976187</v>
      </c>
      <c r="N1666">
        <f t="shared" si="129"/>
        <v>2057.81</v>
      </c>
      <c r="O1666">
        <f t="shared" si="127"/>
        <v>2047.63</v>
      </c>
      <c r="P1666">
        <f t="shared" si="128"/>
        <v>0.42000000000007276</v>
      </c>
    </row>
    <row r="1667" spans="1:16" x14ac:dyDescent="0.35">
      <c r="A1667" s="1">
        <v>42508</v>
      </c>
      <c r="B1667">
        <v>2047.63</v>
      </c>
      <c r="C1667">
        <v>15.6</v>
      </c>
      <c r="D1667">
        <v>18.074999999999999</v>
      </c>
      <c r="E1667">
        <v>19.425000000000001</v>
      </c>
      <c r="F1667">
        <v>19.875</v>
      </c>
      <c r="G1667">
        <v>20.574999999999999</v>
      </c>
      <c r="H1667">
        <v>21.024999999999999</v>
      </c>
      <c r="I1667">
        <v>21.175000000000001</v>
      </c>
      <c r="J1667">
        <v>21.074999999999999</v>
      </c>
      <c r="K1667">
        <f t="shared" si="125"/>
        <v>1.9298148273492832</v>
      </c>
      <c r="L1667">
        <f t="shared" si="126"/>
        <v>0.51818443190923147</v>
      </c>
      <c r="M1667">
        <v>2076690</v>
      </c>
      <c r="N1667">
        <f t="shared" si="129"/>
        <v>2054.4440000000004</v>
      </c>
      <c r="O1667">
        <f t="shared" si="127"/>
        <v>2040.04</v>
      </c>
      <c r="P1667">
        <f t="shared" si="128"/>
        <v>-7.5900000000001455</v>
      </c>
    </row>
    <row r="1668" spans="1:16" x14ac:dyDescent="0.35">
      <c r="A1668" s="1">
        <v>42509</v>
      </c>
      <c r="B1668">
        <v>2040.04</v>
      </c>
      <c r="C1668">
        <v>17.975000000000001</v>
      </c>
      <c r="D1668">
        <v>19.324999999999999</v>
      </c>
      <c r="E1668">
        <v>19.824999999999999</v>
      </c>
      <c r="F1668">
        <v>20.524999999999999</v>
      </c>
      <c r="G1668">
        <v>20.975000000000001</v>
      </c>
      <c r="H1668">
        <v>21.125</v>
      </c>
      <c r="I1668">
        <v>21.125</v>
      </c>
      <c r="J1668">
        <v>21.85</v>
      </c>
      <c r="K1668">
        <f t="shared" ref="K1668:K1731" si="130">_xlfn.STDEV.S(C1668:J1668)</f>
        <v>1.2443398637143197</v>
      </c>
      <c r="L1668">
        <f t="shared" ref="L1668:L1731" si="131">1/K1668</f>
        <v>0.80363896485243824</v>
      </c>
      <c r="M1668">
        <v>2052205</v>
      </c>
      <c r="N1668">
        <f t="shared" si="129"/>
        <v>2049.63</v>
      </c>
      <c r="O1668">
        <f t="shared" ref="O1668:O1731" si="132">B1669</f>
        <v>2052.3200000000002</v>
      </c>
      <c r="P1668">
        <f t="shared" ref="P1668:P1731" si="133">O1668-B1668</f>
        <v>12.2800000000002</v>
      </c>
    </row>
    <row r="1669" spans="1:16" x14ac:dyDescent="0.35">
      <c r="A1669" s="1">
        <v>42510</v>
      </c>
      <c r="B1669">
        <v>2052.3200000000002</v>
      </c>
      <c r="C1669">
        <v>17.324999999999999</v>
      </c>
      <c r="D1669">
        <v>18.95</v>
      </c>
      <c r="E1669">
        <v>19.574999999999999</v>
      </c>
      <c r="F1669">
        <v>20.324999999999999</v>
      </c>
      <c r="G1669">
        <v>20.824999999999999</v>
      </c>
      <c r="H1669">
        <v>20.975000000000001</v>
      </c>
      <c r="I1669">
        <v>20.95</v>
      </c>
      <c r="J1669">
        <v>21.7</v>
      </c>
      <c r="K1669">
        <f t="shared" si="130"/>
        <v>1.4101315478149044</v>
      </c>
      <c r="L1669">
        <f t="shared" si="131"/>
        <v>0.70915369672394657</v>
      </c>
      <c r="M1669">
        <v>1571765</v>
      </c>
      <c r="N1669">
        <f t="shared" si="129"/>
        <v>2050.7719999999999</v>
      </c>
      <c r="O1669">
        <f t="shared" si="132"/>
        <v>2048.04</v>
      </c>
      <c r="P1669">
        <f t="shared" si="133"/>
        <v>-4.2800000000002001</v>
      </c>
    </row>
    <row r="1670" spans="1:16" x14ac:dyDescent="0.35">
      <c r="A1670" s="1">
        <v>42513</v>
      </c>
      <c r="B1670">
        <v>2048.04</v>
      </c>
      <c r="C1670">
        <v>17.574999999999999</v>
      </c>
      <c r="D1670">
        <v>19.074999999999999</v>
      </c>
      <c r="E1670">
        <v>19.600000000000001</v>
      </c>
      <c r="F1670">
        <v>20.225000000000001</v>
      </c>
      <c r="G1670">
        <v>20.675000000000001</v>
      </c>
      <c r="H1670">
        <v>20.774999999999999</v>
      </c>
      <c r="I1670">
        <v>20.75</v>
      </c>
      <c r="J1670">
        <v>21.55</v>
      </c>
      <c r="K1670">
        <f t="shared" si="130"/>
        <v>1.2513876226584861</v>
      </c>
      <c r="L1670">
        <f t="shared" si="131"/>
        <v>0.79911290625966835</v>
      </c>
      <c r="M1670">
        <v>1177953</v>
      </c>
      <c r="N1670">
        <f t="shared" si="129"/>
        <v>2047.0480000000002</v>
      </c>
      <c r="O1670">
        <f t="shared" si="132"/>
        <v>2076.06</v>
      </c>
      <c r="P1670">
        <f t="shared" si="133"/>
        <v>28.019999999999982</v>
      </c>
    </row>
    <row r="1671" spans="1:16" x14ac:dyDescent="0.35">
      <c r="A1671" s="1">
        <v>42514</v>
      </c>
      <c r="B1671">
        <v>2076.06</v>
      </c>
      <c r="C1671">
        <v>16.475000000000001</v>
      </c>
      <c r="D1671">
        <v>18.225000000000001</v>
      </c>
      <c r="E1671">
        <v>18.824999999999999</v>
      </c>
      <c r="F1671">
        <v>19.625</v>
      </c>
      <c r="G1671">
        <v>20.125</v>
      </c>
      <c r="H1671">
        <v>20.25</v>
      </c>
      <c r="I1671">
        <v>20.225000000000001</v>
      </c>
      <c r="J1671">
        <v>21</v>
      </c>
      <c r="K1671">
        <f t="shared" si="130"/>
        <v>1.4531216397810607</v>
      </c>
      <c r="L1671">
        <f t="shared" si="131"/>
        <v>0.68817363434947421</v>
      </c>
      <c r="M1671">
        <v>1591313</v>
      </c>
      <c r="N1671">
        <f t="shared" si="129"/>
        <v>2052.8180000000002</v>
      </c>
      <c r="O1671">
        <f t="shared" si="132"/>
        <v>2090.54</v>
      </c>
      <c r="P1671">
        <f t="shared" si="133"/>
        <v>14.480000000000018</v>
      </c>
    </row>
    <row r="1672" spans="1:16" x14ac:dyDescent="0.35">
      <c r="A1672" s="1">
        <v>42515</v>
      </c>
      <c r="B1672">
        <v>2090.54</v>
      </c>
      <c r="C1672">
        <v>16.175000000000001</v>
      </c>
      <c r="D1672">
        <v>18.024999999999999</v>
      </c>
      <c r="E1672">
        <v>18.675000000000001</v>
      </c>
      <c r="F1672">
        <v>19.524999999999999</v>
      </c>
      <c r="G1672">
        <v>19.975000000000001</v>
      </c>
      <c r="H1672">
        <v>20.125</v>
      </c>
      <c r="I1672">
        <v>20.074999999999999</v>
      </c>
      <c r="J1672">
        <v>20.875</v>
      </c>
      <c r="K1672">
        <f t="shared" si="130"/>
        <v>1.5088873620746419</v>
      </c>
      <c r="L1672">
        <f t="shared" si="131"/>
        <v>0.66273999314637499</v>
      </c>
      <c r="M1672">
        <v>1438011</v>
      </c>
      <c r="N1672">
        <f t="shared" ref="N1672:N1735" si="134">AVERAGE(B1668:B1672)</f>
        <v>2061.4</v>
      </c>
      <c r="O1672">
        <f t="shared" si="132"/>
        <v>2090.1</v>
      </c>
      <c r="P1672">
        <f t="shared" si="133"/>
        <v>-0.44000000000005457</v>
      </c>
    </row>
    <row r="1673" spans="1:16" x14ac:dyDescent="0.35">
      <c r="A1673" s="1">
        <v>42516</v>
      </c>
      <c r="B1673">
        <v>2090.1</v>
      </c>
      <c r="C1673">
        <v>15.824999999999999</v>
      </c>
      <c r="D1673">
        <v>17.824999999999999</v>
      </c>
      <c r="E1673">
        <v>18.524999999999999</v>
      </c>
      <c r="F1673">
        <v>19.375</v>
      </c>
      <c r="G1673">
        <v>19.824999999999999</v>
      </c>
      <c r="H1673">
        <v>19.975000000000001</v>
      </c>
      <c r="I1673">
        <v>19.925000000000001</v>
      </c>
      <c r="J1673">
        <v>20.774999999999999</v>
      </c>
      <c r="K1673">
        <f t="shared" si="130"/>
        <v>1.5795427683804126</v>
      </c>
      <c r="L1673">
        <f t="shared" si="131"/>
        <v>0.63309460181654464</v>
      </c>
      <c r="M1673">
        <v>966381</v>
      </c>
      <c r="N1673">
        <f t="shared" si="134"/>
        <v>2071.4119999999998</v>
      </c>
      <c r="O1673">
        <f t="shared" si="132"/>
        <v>2099.06</v>
      </c>
      <c r="P1673">
        <f t="shared" si="133"/>
        <v>8.9600000000000364</v>
      </c>
    </row>
    <row r="1674" spans="1:16" x14ac:dyDescent="0.35">
      <c r="A1674" s="1">
        <v>42517</v>
      </c>
      <c r="B1674">
        <v>2099.06</v>
      </c>
      <c r="C1674">
        <v>15.375</v>
      </c>
      <c r="D1674">
        <v>17.625</v>
      </c>
      <c r="E1674">
        <v>18.375</v>
      </c>
      <c r="F1674">
        <v>19.225000000000001</v>
      </c>
      <c r="G1674">
        <v>19.675000000000001</v>
      </c>
      <c r="H1674">
        <v>19.824999999999999</v>
      </c>
      <c r="I1674">
        <v>19.774999999999999</v>
      </c>
      <c r="J1674">
        <v>20.574999999999999</v>
      </c>
      <c r="K1674">
        <f t="shared" si="130"/>
        <v>1.6643182860086758</v>
      </c>
      <c r="L1674">
        <f t="shared" si="131"/>
        <v>0.60084660993431349</v>
      </c>
      <c r="M1674">
        <v>1027854</v>
      </c>
      <c r="N1674">
        <f t="shared" si="134"/>
        <v>2080.7599999999998</v>
      </c>
      <c r="O1674">
        <f t="shared" si="132"/>
        <v>2096.96</v>
      </c>
      <c r="P1674">
        <f t="shared" si="133"/>
        <v>-2.0999999999999091</v>
      </c>
    </row>
    <row r="1675" spans="1:16" x14ac:dyDescent="0.35">
      <c r="A1675" s="1">
        <v>42520</v>
      </c>
      <c r="B1675">
        <v>2096.96</v>
      </c>
      <c r="C1675">
        <v>15.275</v>
      </c>
      <c r="D1675">
        <v>17.475000000000001</v>
      </c>
      <c r="E1675">
        <v>18.274999999999999</v>
      </c>
      <c r="F1675">
        <v>19.074999999999999</v>
      </c>
      <c r="G1675">
        <v>19.600000000000001</v>
      </c>
      <c r="H1675">
        <v>19.725000000000001</v>
      </c>
      <c r="I1675">
        <v>19.725000000000001</v>
      </c>
      <c r="J1675">
        <v>20.55</v>
      </c>
      <c r="K1675">
        <f t="shared" si="130"/>
        <v>1.6854418666077708</v>
      </c>
      <c r="L1675">
        <f t="shared" si="131"/>
        <v>0.59331622158684394</v>
      </c>
      <c r="M1675">
        <v>1027854</v>
      </c>
      <c r="N1675">
        <f t="shared" si="134"/>
        <v>2090.5440000000003</v>
      </c>
      <c r="O1675">
        <f t="shared" si="132"/>
        <v>2096.96</v>
      </c>
      <c r="P1675">
        <f t="shared" si="133"/>
        <v>0</v>
      </c>
    </row>
    <row r="1676" spans="1:16" x14ac:dyDescent="0.35">
      <c r="A1676" s="1">
        <v>42521</v>
      </c>
      <c r="B1676">
        <v>2096.96</v>
      </c>
      <c r="C1676">
        <v>15.275</v>
      </c>
      <c r="D1676">
        <v>17.475000000000001</v>
      </c>
      <c r="E1676">
        <v>18.274999999999999</v>
      </c>
      <c r="F1676">
        <v>19.074999999999999</v>
      </c>
      <c r="G1676">
        <v>19.600000000000001</v>
      </c>
      <c r="H1676">
        <v>19.725000000000001</v>
      </c>
      <c r="I1676">
        <v>19.725000000000001</v>
      </c>
      <c r="J1676">
        <v>20.55</v>
      </c>
      <c r="K1676">
        <f t="shared" si="130"/>
        <v>1.6854418666077708</v>
      </c>
      <c r="L1676">
        <f t="shared" si="131"/>
        <v>0.59331622158684394</v>
      </c>
      <c r="M1676">
        <v>1606673</v>
      </c>
      <c r="N1676">
        <f t="shared" si="134"/>
        <v>2094.7239999999997</v>
      </c>
      <c r="O1676">
        <f t="shared" si="132"/>
        <v>2099.33</v>
      </c>
      <c r="P1676">
        <f t="shared" si="133"/>
        <v>2.3699999999998909</v>
      </c>
    </row>
    <row r="1677" spans="1:16" x14ac:dyDescent="0.35">
      <c r="A1677" s="1">
        <v>42522</v>
      </c>
      <c r="B1677">
        <v>2099.33</v>
      </c>
      <c r="C1677">
        <v>15.275</v>
      </c>
      <c r="D1677">
        <v>17.524999999999999</v>
      </c>
      <c r="E1677">
        <v>18.274999999999999</v>
      </c>
      <c r="F1677">
        <v>19.074999999999999</v>
      </c>
      <c r="G1677">
        <v>19.625</v>
      </c>
      <c r="H1677">
        <v>19.774999999999999</v>
      </c>
      <c r="I1677">
        <v>19.725000000000001</v>
      </c>
      <c r="J1677">
        <v>20.55</v>
      </c>
      <c r="K1677">
        <f t="shared" si="130"/>
        <v>1.6865241887638951</v>
      </c>
      <c r="L1677">
        <f t="shared" si="131"/>
        <v>0.59293546256987306</v>
      </c>
      <c r="M1677">
        <v>1310762</v>
      </c>
      <c r="N1677">
        <f t="shared" si="134"/>
        <v>2096.482</v>
      </c>
      <c r="O1677">
        <f t="shared" si="132"/>
        <v>2105.2600000000002</v>
      </c>
      <c r="P1677">
        <f t="shared" si="133"/>
        <v>5.930000000000291</v>
      </c>
    </row>
    <row r="1678" spans="1:16" x14ac:dyDescent="0.35">
      <c r="A1678" s="1">
        <v>42523</v>
      </c>
      <c r="B1678">
        <v>2105.2600000000002</v>
      </c>
      <c r="C1678">
        <v>14.824999999999999</v>
      </c>
      <c r="D1678">
        <v>17.175000000000001</v>
      </c>
      <c r="E1678">
        <v>18.074999999999999</v>
      </c>
      <c r="F1678">
        <v>18.925000000000001</v>
      </c>
      <c r="G1678">
        <v>19.475000000000001</v>
      </c>
      <c r="H1678">
        <v>19.675000000000001</v>
      </c>
      <c r="I1678">
        <v>19.675000000000001</v>
      </c>
      <c r="J1678">
        <v>20.5</v>
      </c>
      <c r="K1678">
        <f t="shared" si="130"/>
        <v>1.8252660031192327</v>
      </c>
      <c r="L1678">
        <f t="shared" si="131"/>
        <v>0.54786535129185576</v>
      </c>
      <c r="M1678">
        <v>1282372</v>
      </c>
      <c r="N1678">
        <f t="shared" si="134"/>
        <v>2099.5140000000001</v>
      </c>
      <c r="O1678">
        <f t="shared" si="132"/>
        <v>2099.13</v>
      </c>
      <c r="P1678">
        <f t="shared" si="133"/>
        <v>-6.1300000000001091</v>
      </c>
    </row>
    <row r="1679" spans="1:16" x14ac:dyDescent="0.35">
      <c r="A1679" s="1">
        <v>42524</v>
      </c>
      <c r="B1679">
        <v>2099.13</v>
      </c>
      <c r="C1679">
        <v>14.725</v>
      </c>
      <c r="D1679">
        <v>17.125</v>
      </c>
      <c r="E1679">
        <v>18.074999999999999</v>
      </c>
      <c r="F1679">
        <v>18.925000000000001</v>
      </c>
      <c r="G1679">
        <v>19.475000000000001</v>
      </c>
      <c r="H1679">
        <v>19.625</v>
      </c>
      <c r="I1679">
        <v>19.574999999999999</v>
      </c>
      <c r="J1679">
        <v>20.45</v>
      </c>
      <c r="K1679">
        <f t="shared" si="130"/>
        <v>1.8391301078421367</v>
      </c>
      <c r="L1679">
        <f t="shared" si="131"/>
        <v>0.54373532124560042</v>
      </c>
      <c r="M1679">
        <v>1738184</v>
      </c>
      <c r="N1679">
        <f t="shared" si="134"/>
        <v>2099.5279999999998</v>
      </c>
      <c r="O1679">
        <f t="shared" si="132"/>
        <v>2109.41</v>
      </c>
      <c r="P1679">
        <f t="shared" si="133"/>
        <v>10.279999999999745</v>
      </c>
    </row>
    <row r="1680" spans="1:16" x14ac:dyDescent="0.35">
      <c r="A1680" s="1">
        <v>42527</v>
      </c>
      <c r="B1680">
        <v>2109.41</v>
      </c>
      <c r="C1680">
        <v>14.475</v>
      </c>
      <c r="D1680">
        <v>16.875</v>
      </c>
      <c r="E1680">
        <v>17.975000000000001</v>
      </c>
      <c r="F1680">
        <v>18.925000000000001</v>
      </c>
      <c r="G1680">
        <v>19.475000000000001</v>
      </c>
      <c r="H1680">
        <v>19.675000000000001</v>
      </c>
      <c r="I1680">
        <v>19.625</v>
      </c>
      <c r="J1680">
        <v>20.5</v>
      </c>
      <c r="K1680">
        <f t="shared" si="130"/>
        <v>1.9590876839925846</v>
      </c>
      <c r="L1680">
        <f t="shared" si="131"/>
        <v>0.51044167556707742</v>
      </c>
      <c r="M1680">
        <v>1259978</v>
      </c>
      <c r="N1680">
        <f t="shared" si="134"/>
        <v>2102.018</v>
      </c>
      <c r="O1680">
        <f t="shared" si="132"/>
        <v>2112.13</v>
      </c>
      <c r="P1680">
        <f t="shared" si="133"/>
        <v>2.7200000000002547</v>
      </c>
    </row>
    <row r="1681" spans="1:16" x14ac:dyDescent="0.35">
      <c r="A1681" s="1">
        <v>42528</v>
      </c>
      <c r="B1681">
        <v>2112.13</v>
      </c>
      <c r="C1681">
        <v>14.725</v>
      </c>
      <c r="D1681">
        <v>16.875</v>
      </c>
      <c r="E1681">
        <v>18.074999999999999</v>
      </c>
      <c r="F1681">
        <v>19</v>
      </c>
      <c r="G1681">
        <v>19.574999999999999</v>
      </c>
      <c r="H1681">
        <v>19.725000000000001</v>
      </c>
      <c r="I1681">
        <v>19.725000000000001</v>
      </c>
      <c r="J1681">
        <v>20.6</v>
      </c>
      <c r="K1681">
        <f t="shared" si="130"/>
        <v>1.9227027108437007</v>
      </c>
      <c r="L1681">
        <f t="shared" si="131"/>
        <v>0.52010120668170812</v>
      </c>
      <c r="M1681">
        <v>1110603</v>
      </c>
      <c r="N1681">
        <f t="shared" si="134"/>
        <v>2105.0520000000006</v>
      </c>
      <c r="O1681">
        <f t="shared" si="132"/>
        <v>2119.12</v>
      </c>
      <c r="P1681">
        <f t="shared" si="133"/>
        <v>6.9899999999997817</v>
      </c>
    </row>
    <row r="1682" spans="1:16" x14ac:dyDescent="0.35">
      <c r="A1682" s="1">
        <v>42529</v>
      </c>
      <c r="B1682">
        <v>2119.12</v>
      </c>
      <c r="C1682">
        <v>14.975</v>
      </c>
      <c r="D1682">
        <v>16.875</v>
      </c>
      <c r="E1682">
        <v>18.125</v>
      </c>
      <c r="F1682">
        <v>19.074999999999999</v>
      </c>
      <c r="G1682">
        <v>19.675000000000001</v>
      </c>
      <c r="H1682">
        <v>19.875</v>
      </c>
      <c r="I1682">
        <v>19.824999999999999</v>
      </c>
      <c r="J1682">
        <v>20.75</v>
      </c>
      <c r="K1682">
        <f t="shared" si="130"/>
        <v>1.9069158673103543</v>
      </c>
      <c r="L1682">
        <f t="shared" si="131"/>
        <v>0.52440698467230695</v>
      </c>
      <c r="M1682">
        <v>1299671</v>
      </c>
      <c r="N1682">
        <f t="shared" si="134"/>
        <v>2109.0099999999998</v>
      </c>
      <c r="O1682">
        <f t="shared" si="132"/>
        <v>2115.48</v>
      </c>
      <c r="P1682">
        <f t="shared" si="133"/>
        <v>-3.6399999999998727</v>
      </c>
    </row>
    <row r="1683" spans="1:16" x14ac:dyDescent="0.35">
      <c r="A1683" s="1">
        <v>42530</v>
      </c>
      <c r="B1683">
        <v>2115.48</v>
      </c>
      <c r="C1683">
        <v>15.475</v>
      </c>
      <c r="D1683">
        <v>17.175000000000001</v>
      </c>
      <c r="E1683">
        <v>18.425000000000001</v>
      </c>
      <c r="F1683">
        <v>19.425000000000001</v>
      </c>
      <c r="G1683">
        <v>20.074999999999999</v>
      </c>
      <c r="H1683">
        <v>20.225000000000001</v>
      </c>
      <c r="I1683">
        <v>20.175000000000001</v>
      </c>
      <c r="J1683">
        <v>21.024999999999999</v>
      </c>
      <c r="K1683">
        <f t="shared" si="130"/>
        <v>1.8671980536163195</v>
      </c>
      <c r="L1683">
        <f t="shared" si="131"/>
        <v>0.53556182648286144</v>
      </c>
      <c r="M1683">
        <v>1643544</v>
      </c>
      <c r="N1683">
        <f t="shared" si="134"/>
        <v>2111.0540000000001</v>
      </c>
      <c r="O1683">
        <f t="shared" si="132"/>
        <v>2096.0700000000002</v>
      </c>
      <c r="P1683">
        <f t="shared" si="133"/>
        <v>-19.409999999999854</v>
      </c>
    </row>
    <row r="1684" spans="1:16" x14ac:dyDescent="0.35">
      <c r="A1684" s="1">
        <v>42531</v>
      </c>
      <c r="B1684">
        <v>2096.0700000000002</v>
      </c>
      <c r="C1684">
        <v>17.524999999999999</v>
      </c>
      <c r="D1684">
        <v>18.425000000000001</v>
      </c>
      <c r="E1684">
        <v>19.324999999999999</v>
      </c>
      <c r="F1684">
        <v>20.149999999999999</v>
      </c>
      <c r="G1684">
        <v>20.725000000000001</v>
      </c>
      <c r="H1684">
        <v>20.8</v>
      </c>
      <c r="I1684">
        <v>20.675000000000001</v>
      </c>
      <c r="J1684">
        <v>21.524999999999999</v>
      </c>
      <c r="K1684">
        <f t="shared" si="130"/>
        <v>1.3596710474018552</v>
      </c>
      <c r="L1684">
        <f t="shared" si="131"/>
        <v>0.73547201134484907</v>
      </c>
      <c r="M1684">
        <v>1233697</v>
      </c>
      <c r="N1684">
        <f t="shared" si="134"/>
        <v>2110.442</v>
      </c>
      <c r="O1684">
        <f t="shared" si="132"/>
        <v>2079.06</v>
      </c>
      <c r="P1684">
        <f t="shared" si="133"/>
        <v>-17.010000000000218</v>
      </c>
    </row>
    <row r="1685" spans="1:16" x14ac:dyDescent="0.35">
      <c r="A1685" s="1">
        <v>42534</v>
      </c>
      <c r="B1685">
        <v>2079.06</v>
      </c>
      <c r="C1685">
        <v>21.324999999999999</v>
      </c>
      <c r="D1685">
        <v>21.225000000000001</v>
      </c>
      <c r="E1685">
        <v>21.225000000000001</v>
      </c>
      <c r="F1685">
        <v>21.675000000000001</v>
      </c>
      <c r="G1685">
        <v>22.024999999999999</v>
      </c>
      <c r="H1685">
        <v>22.024999999999999</v>
      </c>
      <c r="I1685">
        <v>21.824999999999999</v>
      </c>
      <c r="J1685">
        <v>22.65</v>
      </c>
      <c r="K1685">
        <f t="shared" si="130"/>
        <v>0.49342778817457794</v>
      </c>
      <c r="L1685">
        <f t="shared" si="131"/>
        <v>2.0266390016246785</v>
      </c>
      <c r="M1685">
        <v>1220867</v>
      </c>
      <c r="N1685">
        <f t="shared" si="134"/>
        <v>2104.3719999999998</v>
      </c>
      <c r="O1685">
        <f t="shared" si="132"/>
        <v>2075.3200000000002</v>
      </c>
      <c r="P1685">
        <f t="shared" si="133"/>
        <v>-3.7399999999997817</v>
      </c>
    </row>
    <row r="1686" spans="1:16" x14ac:dyDescent="0.35">
      <c r="A1686" s="1">
        <v>42535</v>
      </c>
      <c r="B1686">
        <v>2075.3200000000002</v>
      </c>
      <c r="C1686">
        <v>20.574999999999999</v>
      </c>
      <c r="D1686">
        <v>20.875</v>
      </c>
      <c r="E1686">
        <v>20.95</v>
      </c>
      <c r="F1686">
        <v>21.375</v>
      </c>
      <c r="G1686">
        <v>21.725000000000001</v>
      </c>
      <c r="H1686">
        <v>21.725000000000001</v>
      </c>
      <c r="I1686">
        <v>21.524999999999999</v>
      </c>
      <c r="J1686">
        <v>22.35</v>
      </c>
      <c r="K1686">
        <f t="shared" si="130"/>
        <v>0.57165174213476788</v>
      </c>
      <c r="L1686">
        <f t="shared" si="131"/>
        <v>1.7493168065326183</v>
      </c>
      <c r="M1686">
        <v>1159913</v>
      </c>
      <c r="N1686">
        <f t="shared" si="134"/>
        <v>2097.0099999999998</v>
      </c>
      <c r="O1686">
        <f t="shared" si="132"/>
        <v>2071.5</v>
      </c>
      <c r="P1686">
        <f t="shared" si="133"/>
        <v>-3.8200000000001637</v>
      </c>
    </row>
    <row r="1687" spans="1:16" x14ac:dyDescent="0.35">
      <c r="A1687" s="1">
        <v>42536</v>
      </c>
      <c r="B1687">
        <v>2071.5</v>
      </c>
      <c r="C1687">
        <v>19.899999999999999</v>
      </c>
      <c r="D1687">
        <v>20.574999999999999</v>
      </c>
      <c r="E1687">
        <v>20.725000000000001</v>
      </c>
      <c r="F1687">
        <v>21.175000000000001</v>
      </c>
      <c r="G1687">
        <v>21.475000000000001</v>
      </c>
      <c r="H1687">
        <v>21.475000000000001</v>
      </c>
      <c r="I1687">
        <v>21.225000000000001</v>
      </c>
      <c r="J1687">
        <v>22.125</v>
      </c>
      <c r="K1687">
        <f t="shared" si="130"/>
        <v>0.676907028328116</v>
      </c>
      <c r="L1687">
        <f t="shared" si="131"/>
        <v>1.477307751508929</v>
      </c>
      <c r="M1687">
        <v>607373</v>
      </c>
      <c r="N1687">
        <f t="shared" si="134"/>
        <v>2087.4859999999999</v>
      </c>
      <c r="O1687">
        <f t="shared" si="132"/>
        <v>2077.9899999999998</v>
      </c>
      <c r="P1687">
        <f t="shared" si="133"/>
        <v>6.4899999999997817</v>
      </c>
    </row>
    <row r="1688" spans="1:16" x14ac:dyDescent="0.35">
      <c r="A1688" s="1">
        <v>42537</v>
      </c>
      <c r="B1688">
        <v>2077.9899999999998</v>
      </c>
      <c r="C1688">
        <v>20.024999999999999</v>
      </c>
      <c r="D1688">
        <v>20.425000000000001</v>
      </c>
      <c r="E1688">
        <v>20.875</v>
      </c>
      <c r="F1688">
        <v>21.125</v>
      </c>
      <c r="G1688">
        <v>21.125</v>
      </c>
      <c r="H1688">
        <v>20.975000000000001</v>
      </c>
      <c r="I1688">
        <v>21.824999999999999</v>
      </c>
      <c r="J1688">
        <v>21.85</v>
      </c>
      <c r="K1688">
        <f t="shared" si="130"/>
        <v>0.62399025576183054</v>
      </c>
      <c r="L1688">
        <f t="shared" si="131"/>
        <v>1.6025891282213993</v>
      </c>
      <c r="M1688">
        <v>423774</v>
      </c>
      <c r="N1688">
        <f t="shared" si="134"/>
        <v>2079.9880000000003</v>
      </c>
      <c r="O1688">
        <f t="shared" si="132"/>
        <v>2071.2199999999998</v>
      </c>
      <c r="P1688">
        <f t="shared" si="133"/>
        <v>-6.7699999999999818</v>
      </c>
    </row>
    <row r="1689" spans="1:16" x14ac:dyDescent="0.35">
      <c r="A1689" s="1">
        <v>42538</v>
      </c>
      <c r="B1689">
        <v>2071.2199999999998</v>
      </c>
      <c r="C1689">
        <v>20.074999999999999</v>
      </c>
      <c r="D1689">
        <v>20.475000000000001</v>
      </c>
      <c r="E1689">
        <v>20.925000000000001</v>
      </c>
      <c r="F1689">
        <v>21.225000000000001</v>
      </c>
      <c r="G1689">
        <v>21.225000000000001</v>
      </c>
      <c r="H1689">
        <v>21.024999999999999</v>
      </c>
      <c r="I1689">
        <v>21.875</v>
      </c>
      <c r="J1689">
        <v>21.875</v>
      </c>
      <c r="K1689">
        <f t="shared" si="130"/>
        <v>0.62206453500765158</v>
      </c>
      <c r="L1689">
        <f t="shared" si="131"/>
        <v>1.6075502519810099</v>
      </c>
      <c r="M1689">
        <v>52547</v>
      </c>
      <c r="N1689">
        <f t="shared" si="134"/>
        <v>2075.0179999999996</v>
      </c>
      <c r="O1689">
        <f t="shared" si="132"/>
        <v>2083.25</v>
      </c>
      <c r="P1689">
        <f t="shared" si="133"/>
        <v>12.0300000000002</v>
      </c>
    </row>
    <row r="1690" spans="1:16" x14ac:dyDescent="0.35">
      <c r="A1690" s="1">
        <v>42541</v>
      </c>
      <c r="B1690">
        <v>2083.25</v>
      </c>
      <c r="C1690">
        <v>18.475000000000001</v>
      </c>
      <c r="D1690">
        <v>19.274999999999999</v>
      </c>
      <c r="E1690">
        <v>19.925000000000001</v>
      </c>
      <c r="F1690">
        <v>20.324999999999999</v>
      </c>
      <c r="G1690">
        <v>20.425000000000001</v>
      </c>
      <c r="H1690">
        <v>20.3</v>
      </c>
      <c r="I1690">
        <v>21.175000000000001</v>
      </c>
      <c r="J1690">
        <v>21.225000000000001</v>
      </c>
      <c r="K1690">
        <f t="shared" si="130"/>
        <v>0.92243248881886841</v>
      </c>
      <c r="L1690">
        <f t="shared" si="131"/>
        <v>1.0840901769195632</v>
      </c>
      <c r="M1690">
        <v>1592550</v>
      </c>
      <c r="N1690">
        <f t="shared" si="134"/>
        <v>2075.8559999999998</v>
      </c>
      <c r="O1690">
        <f t="shared" si="132"/>
        <v>2088.9</v>
      </c>
      <c r="P1690">
        <f t="shared" si="133"/>
        <v>5.6500000000000909</v>
      </c>
    </row>
    <row r="1691" spans="1:16" x14ac:dyDescent="0.35">
      <c r="A1691" s="1">
        <v>42542</v>
      </c>
      <c r="B1691">
        <v>2088.9</v>
      </c>
      <c r="C1691">
        <v>18.675000000000001</v>
      </c>
      <c r="D1691">
        <v>19.324999999999999</v>
      </c>
      <c r="E1691">
        <v>19.925000000000001</v>
      </c>
      <c r="F1691">
        <v>20.274999999999999</v>
      </c>
      <c r="G1691">
        <v>20.375</v>
      </c>
      <c r="H1691">
        <v>20.274999999999999</v>
      </c>
      <c r="I1691">
        <v>21.225000000000001</v>
      </c>
      <c r="J1691">
        <v>21.2</v>
      </c>
      <c r="K1691">
        <f t="shared" si="130"/>
        <v>0.86570960777849748</v>
      </c>
      <c r="L1691">
        <f t="shared" si="131"/>
        <v>1.1551217533164566</v>
      </c>
      <c r="M1691">
        <v>1394626</v>
      </c>
      <c r="N1691">
        <f t="shared" si="134"/>
        <v>2078.5719999999997</v>
      </c>
      <c r="O1691">
        <f t="shared" si="132"/>
        <v>2085.4499999999998</v>
      </c>
      <c r="P1691">
        <f t="shared" si="133"/>
        <v>-3.4500000000002728</v>
      </c>
    </row>
    <row r="1692" spans="1:16" x14ac:dyDescent="0.35">
      <c r="A1692" s="1">
        <v>42543</v>
      </c>
      <c r="B1692">
        <v>2085.4499999999998</v>
      </c>
      <c r="C1692">
        <v>19.425000000000001</v>
      </c>
      <c r="D1692">
        <v>19.675000000000001</v>
      </c>
      <c r="E1692">
        <v>20.024999999999999</v>
      </c>
      <c r="F1692">
        <v>20.25</v>
      </c>
      <c r="G1692">
        <v>20.25</v>
      </c>
      <c r="H1692">
        <v>20.074999999999999</v>
      </c>
      <c r="I1692">
        <v>21.024999999999999</v>
      </c>
      <c r="J1692">
        <v>21.024999999999999</v>
      </c>
      <c r="K1692">
        <f t="shared" si="130"/>
        <v>0.57145647253312226</v>
      </c>
      <c r="L1692">
        <f t="shared" si="131"/>
        <v>1.7499145570392307</v>
      </c>
      <c r="M1692">
        <v>1402829</v>
      </c>
      <c r="N1692">
        <f t="shared" si="134"/>
        <v>2081.3619999999996</v>
      </c>
      <c r="O1692">
        <f t="shared" si="132"/>
        <v>2113.3200000000002</v>
      </c>
      <c r="P1692">
        <f t="shared" si="133"/>
        <v>27.870000000000346</v>
      </c>
    </row>
    <row r="1693" spans="1:16" x14ac:dyDescent="0.35">
      <c r="A1693" s="1">
        <v>42544</v>
      </c>
      <c r="B1693">
        <v>2113.3200000000002</v>
      </c>
      <c r="C1693">
        <v>16.675000000000001</v>
      </c>
      <c r="D1693">
        <v>17.625</v>
      </c>
      <c r="E1693">
        <v>18.425000000000001</v>
      </c>
      <c r="F1693">
        <v>18.975000000000001</v>
      </c>
      <c r="G1693">
        <v>19.225000000000001</v>
      </c>
      <c r="H1693">
        <v>19.274999999999999</v>
      </c>
      <c r="I1693">
        <v>20.350000000000001</v>
      </c>
      <c r="J1693">
        <v>20.324999999999999</v>
      </c>
      <c r="K1693">
        <f t="shared" si="130"/>
        <v>1.2634234600029057</v>
      </c>
      <c r="L1693">
        <f t="shared" si="131"/>
        <v>0.79150026230928161</v>
      </c>
      <c r="M1693">
        <v>1308321</v>
      </c>
      <c r="N1693">
        <f t="shared" si="134"/>
        <v>2088.4279999999999</v>
      </c>
      <c r="O1693">
        <f t="shared" si="132"/>
        <v>2037.41</v>
      </c>
      <c r="P1693">
        <f t="shared" si="133"/>
        <v>-75.910000000000082</v>
      </c>
    </row>
    <row r="1694" spans="1:16" x14ac:dyDescent="0.35">
      <c r="A1694" s="1">
        <v>42545</v>
      </c>
      <c r="B1694">
        <v>2037.41</v>
      </c>
      <c r="C1694">
        <v>22.65</v>
      </c>
      <c r="D1694">
        <v>22.125</v>
      </c>
      <c r="E1694">
        <v>22.024999999999999</v>
      </c>
      <c r="F1694">
        <v>22</v>
      </c>
      <c r="G1694">
        <v>21.9</v>
      </c>
      <c r="H1694">
        <v>21.6</v>
      </c>
      <c r="I1694">
        <v>22.475000000000001</v>
      </c>
      <c r="J1694">
        <v>22.324999999999999</v>
      </c>
      <c r="K1694">
        <f t="shared" si="130"/>
        <v>0.33567628964311919</v>
      </c>
      <c r="L1694">
        <f t="shared" si="131"/>
        <v>2.9790605736948819</v>
      </c>
      <c r="M1694">
        <v>4135082</v>
      </c>
      <c r="N1694">
        <f t="shared" si="134"/>
        <v>2081.6660000000002</v>
      </c>
      <c r="O1694">
        <f t="shared" si="132"/>
        <v>2000.54</v>
      </c>
      <c r="P1694">
        <f t="shared" si="133"/>
        <v>-36.870000000000118</v>
      </c>
    </row>
    <row r="1695" spans="1:16" x14ac:dyDescent="0.35">
      <c r="A1695" s="1">
        <v>42548</v>
      </c>
      <c r="B1695">
        <v>2000.54</v>
      </c>
      <c r="C1695">
        <v>23.65</v>
      </c>
      <c r="D1695">
        <v>23.024999999999999</v>
      </c>
      <c r="E1695">
        <v>22.95</v>
      </c>
      <c r="F1695">
        <v>22.9</v>
      </c>
      <c r="G1695">
        <v>22.824999999999999</v>
      </c>
      <c r="H1695">
        <v>22.425000000000001</v>
      </c>
      <c r="I1695">
        <v>23.225000000000001</v>
      </c>
      <c r="J1695">
        <v>22.925000000000001</v>
      </c>
      <c r="K1695">
        <f t="shared" si="130"/>
        <v>0.34896210907694308</v>
      </c>
      <c r="L1695">
        <f t="shared" si="131"/>
        <v>2.8656406354407631</v>
      </c>
      <c r="M1695">
        <v>2972761</v>
      </c>
      <c r="N1695">
        <f t="shared" si="134"/>
        <v>2065.1239999999998</v>
      </c>
      <c r="O1695">
        <f t="shared" si="132"/>
        <v>2036.09</v>
      </c>
      <c r="P1695">
        <f t="shared" si="133"/>
        <v>35.549999999999955</v>
      </c>
    </row>
    <row r="1696" spans="1:16" x14ac:dyDescent="0.35">
      <c r="A1696" s="1">
        <v>42549</v>
      </c>
      <c r="B1696">
        <v>2036.09</v>
      </c>
      <c r="C1696">
        <v>18.875</v>
      </c>
      <c r="D1696">
        <v>19.375</v>
      </c>
      <c r="E1696">
        <v>20.05</v>
      </c>
      <c r="F1696">
        <v>20.524999999999999</v>
      </c>
      <c r="G1696">
        <v>20.725000000000001</v>
      </c>
      <c r="H1696">
        <v>20.625</v>
      </c>
      <c r="I1696">
        <v>21.574999999999999</v>
      </c>
      <c r="J1696">
        <v>21.675000000000001</v>
      </c>
      <c r="K1696">
        <f t="shared" si="130"/>
        <v>0.97618403380568719</v>
      </c>
      <c r="L1696">
        <f t="shared" si="131"/>
        <v>1.0243970044269886</v>
      </c>
      <c r="M1696">
        <v>2272790</v>
      </c>
      <c r="N1696">
        <f t="shared" si="134"/>
        <v>2054.5620000000004</v>
      </c>
      <c r="O1696">
        <f t="shared" si="132"/>
        <v>2070.77</v>
      </c>
      <c r="P1696">
        <f t="shared" si="133"/>
        <v>34.680000000000064</v>
      </c>
    </row>
    <row r="1697" spans="1:16" x14ac:dyDescent="0.35">
      <c r="A1697" s="1">
        <v>42550</v>
      </c>
      <c r="B1697">
        <v>2070.77</v>
      </c>
      <c r="C1697">
        <v>17.475000000000001</v>
      </c>
      <c r="D1697">
        <v>18.55</v>
      </c>
      <c r="E1697">
        <v>19.375</v>
      </c>
      <c r="F1697">
        <v>19.925000000000001</v>
      </c>
      <c r="G1697">
        <v>20.149999999999999</v>
      </c>
      <c r="H1697">
        <v>20.074999999999999</v>
      </c>
      <c r="I1697">
        <v>21.074999999999999</v>
      </c>
      <c r="J1697">
        <v>21.2</v>
      </c>
      <c r="K1697">
        <f t="shared" si="130"/>
        <v>1.2482443027251164</v>
      </c>
      <c r="L1697">
        <f t="shared" si="131"/>
        <v>0.80112522670188879</v>
      </c>
      <c r="M1697">
        <v>2052803</v>
      </c>
      <c r="N1697">
        <f t="shared" si="134"/>
        <v>2051.6260000000002</v>
      </c>
      <c r="O1697">
        <f t="shared" si="132"/>
        <v>2098.86</v>
      </c>
      <c r="P1697">
        <f t="shared" si="133"/>
        <v>28.090000000000146</v>
      </c>
    </row>
    <row r="1698" spans="1:16" x14ac:dyDescent="0.35">
      <c r="A1698" s="1">
        <v>42551</v>
      </c>
      <c r="B1698">
        <v>2098.86</v>
      </c>
      <c r="C1698">
        <v>16.975000000000001</v>
      </c>
      <c r="D1698">
        <v>18.324999999999999</v>
      </c>
      <c r="E1698">
        <v>19.25</v>
      </c>
      <c r="F1698">
        <v>19.774999999999999</v>
      </c>
      <c r="G1698">
        <v>20.05</v>
      </c>
      <c r="H1698">
        <v>20.024999999999999</v>
      </c>
      <c r="I1698">
        <v>21.024999999999999</v>
      </c>
      <c r="J1698">
        <v>21.074999999999999</v>
      </c>
      <c r="K1698">
        <f t="shared" si="130"/>
        <v>1.3756816492197599</v>
      </c>
      <c r="L1698">
        <f t="shared" si="131"/>
        <v>0.72691236418481431</v>
      </c>
      <c r="M1698">
        <v>2282547</v>
      </c>
      <c r="N1698">
        <f t="shared" si="134"/>
        <v>2048.7339999999999</v>
      </c>
      <c r="O1698">
        <f t="shared" si="132"/>
        <v>2102.9499999999998</v>
      </c>
      <c r="P1698">
        <f t="shared" si="133"/>
        <v>4.0899999999996908</v>
      </c>
    </row>
    <row r="1699" spans="1:16" x14ac:dyDescent="0.35">
      <c r="A1699" s="1">
        <v>42552</v>
      </c>
      <c r="B1699">
        <v>2102.9499999999998</v>
      </c>
      <c r="C1699">
        <v>16.774999999999999</v>
      </c>
      <c r="D1699">
        <v>18.25</v>
      </c>
      <c r="E1699">
        <v>19.324999999999999</v>
      </c>
      <c r="F1699">
        <v>19.925000000000001</v>
      </c>
      <c r="G1699">
        <v>20.2</v>
      </c>
      <c r="H1699">
        <v>20.175000000000001</v>
      </c>
      <c r="I1699">
        <v>21.1</v>
      </c>
      <c r="J1699">
        <v>21.175000000000001</v>
      </c>
      <c r="K1699">
        <f t="shared" si="130"/>
        <v>1.4834165138528799</v>
      </c>
      <c r="L1699">
        <f t="shared" si="131"/>
        <v>0.67411950093686002</v>
      </c>
      <c r="M1699">
        <v>1648070</v>
      </c>
      <c r="N1699">
        <f t="shared" si="134"/>
        <v>2061.8419999999996</v>
      </c>
      <c r="O1699">
        <f t="shared" si="132"/>
        <v>2088.5500000000002</v>
      </c>
      <c r="P1699">
        <f t="shared" si="133"/>
        <v>-14.399999999999636</v>
      </c>
    </row>
    <row r="1700" spans="1:16" x14ac:dyDescent="0.35">
      <c r="A1700" s="1">
        <v>42555</v>
      </c>
      <c r="B1700">
        <v>2088.5500000000002</v>
      </c>
      <c r="C1700">
        <v>16.824999999999999</v>
      </c>
      <c r="D1700">
        <v>18.324999999999999</v>
      </c>
      <c r="E1700">
        <v>19.375</v>
      </c>
      <c r="F1700">
        <v>19.975000000000001</v>
      </c>
      <c r="G1700">
        <v>20.225000000000001</v>
      </c>
      <c r="H1700">
        <v>20.125</v>
      </c>
      <c r="I1700">
        <v>21.074999999999999</v>
      </c>
      <c r="J1700">
        <v>21.175000000000001</v>
      </c>
      <c r="K1700">
        <f t="shared" si="130"/>
        <v>1.4554699780974043</v>
      </c>
      <c r="L1700">
        <f t="shared" si="131"/>
        <v>0.68706329573846903</v>
      </c>
      <c r="M1700">
        <v>1648070</v>
      </c>
      <c r="N1700">
        <f t="shared" si="134"/>
        <v>2079.4439999999995</v>
      </c>
      <c r="O1700">
        <f t="shared" si="132"/>
        <v>2088.5500000000002</v>
      </c>
      <c r="P1700">
        <f t="shared" si="133"/>
        <v>0</v>
      </c>
    </row>
    <row r="1701" spans="1:16" x14ac:dyDescent="0.35">
      <c r="A1701" s="1">
        <v>42556</v>
      </c>
      <c r="B1701">
        <v>2088.5500000000002</v>
      </c>
      <c r="C1701">
        <v>16.824999999999999</v>
      </c>
      <c r="D1701">
        <v>18.324999999999999</v>
      </c>
      <c r="E1701">
        <v>19.375</v>
      </c>
      <c r="F1701">
        <v>19.975000000000001</v>
      </c>
      <c r="G1701">
        <v>20.225000000000001</v>
      </c>
      <c r="H1701">
        <v>20.125</v>
      </c>
      <c r="I1701">
        <v>21.074999999999999</v>
      </c>
      <c r="J1701">
        <v>21.175000000000001</v>
      </c>
      <c r="K1701">
        <f t="shared" si="130"/>
        <v>1.4554699780974043</v>
      </c>
      <c r="L1701">
        <f t="shared" si="131"/>
        <v>0.68706329573846903</v>
      </c>
      <c r="M1701">
        <v>1858691</v>
      </c>
      <c r="N1701">
        <f t="shared" si="134"/>
        <v>2089.9360000000001</v>
      </c>
      <c r="O1701">
        <f t="shared" si="132"/>
        <v>2099.73</v>
      </c>
      <c r="P1701">
        <f t="shared" si="133"/>
        <v>11.179999999999836</v>
      </c>
    </row>
    <row r="1702" spans="1:16" x14ac:dyDescent="0.35">
      <c r="A1702" s="1">
        <v>42557</v>
      </c>
      <c r="B1702">
        <v>2099.73</v>
      </c>
      <c r="C1702">
        <v>16.175000000000001</v>
      </c>
      <c r="D1702">
        <v>17.824999999999999</v>
      </c>
      <c r="E1702">
        <v>19.024999999999999</v>
      </c>
      <c r="F1702">
        <v>19.725000000000001</v>
      </c>
      <c r="G1702">
        <v>20.024999999999999</v>
      </c>
      <c r="H1702">
        <v>20.074999999999999</v>
      </c>
      <c r="I1702">
        <v>21.024999999999999</v>
      </c>
      <c r="J1702">
        <v>21.1</v>
      </c>
      <c r="K1702">
        <f t="shared" si="130"/>
        <v>1.6689623326657623</v>
      </c>
      <c r="L1702">
        <f t="shared" si="131"/>
        <v>0.59917469701233017</v>
      </c>
      <c r="M1702">
        <v>2047526</v>
      </c>
      <c r="N1702">
        <f t="shared" si="134"/>
        <v>2095.7280000000001</v>
      </c>
      <c r="O1702">
        <f t="shared" si="132"/>
        <v>2097.9</v>
      </c>
      <c r="P1702">
        <f t="shared" si="133"/>
        <v>-1.8299999999999272</v>
      </c>
    </row>
    <row r="1703" spans="1:16" x14ac:dyDescent="0.35">
      <c r="A1703" s="1">
        <v>42558</v>
      </c>
      <c r="B1703">
        <v>2097.9</v>
      </c>
      <c r="C1703">
        <v>15.925000000000001</v>
      </c>
      <c r="D1703">
        <v>17.675000000000001</v>
      </c>
      <c r="E1703">
        <v>18.925000000000001</v>
      </c>
      <c r="F1703">
        <v>19.625</v>
      </c>
      <c r="G1703">
        <v>20</v>
      </c>
      <c r="H1703">
        <v>20.024999999999999</v>
      </c>
      <c r="I1703">
        <v>20.975000000000001</v>
      </c>
      <c r="J1703">
        <v>21.1</v>
      </c>
      <c r="K1703">
        <f t="shared" si="130"/>
        <v>1.7458496703406543</v>
      </c>
      <c r="L1703">
        <f t="shared" si="131"/>
        <v>0.57278700279210049</v>
      </c>
      <c r="M1703">
        <v>1659861</v>
      </c>
      <c r="N1703">
        <f t="shared" si="134"/>
        <v>2095.5360000000001</v>
      </c>
      <c r="O1703">
        <f t="shared" si="132"/>
        <v>2129.9</v>
      </c>
      <c r="P1703">
        <f t="shared" si="133"/>
        <v>32</v>
      </c>
    </row>
    <row r="1704" spans="1:16" x14ac:dyDescent="0.35">
      <c r="A1704" s="1">
        <v>42559</v>
      </c>
      <c r="B1704">
        <v>2129.9</v>
      </c>
      <c r="C1704">
        <v>14.775</v>
      </c>
      <c r="D1704">
        <v>16.774999999999999</v>
      </c>
      <c r="E1704">
        <v>18.274999999999999</v>
      </c>
      <c r="F1704">
        <v>19.149999999999999</v>
      </c>
      <c r="G1704">
        <v>19.524999999999999</v>
      </c>
      <c r="H1704">
        <v>19.574999999999999</v>
      </c>
      <c r="I1704">
        <v>20.524999999999999</v>
      </c>
      <c r="J1704">
        <v>20.675000000000001</v>
      </c>
      <c r="K1704">
        <f t="shared" si="130"/>
        <v>2.0056588470410959</v>
      </c>
      <c r="L1704">
        <f t="shared" si="131"/>
        <v>0.4985892797647406</v>
      </c>
      <c r="M1704">
        <v>1935584</v>
      </c>
      <c r="N1704">
        <f t="shared" si="134"/>
        <v>2100.9259999999999</v>
      </c>
      <c r="O1704">
        <f t="shared" si="132"/>
        <v>2137.16</v>
      </c>
      <c r="P1704">
        <f t="shared" si="133"/>
        <v>7.2599999999997635</v>
      </c>
    </row>
    <row r="1705" spans="1:16" x14ac:dyDescent="0.35">
      <c r="A1705" s="1">
        <v>42562</v>
      </c>
      <c r="B1705">
        <v>2137.16</v>
      </c>
      <c r="C1705">
        <v>14.625</v>
      </c>
      <c r="D1705">
        <v>16.725000000000001</v>
      </c>
      <c r="E1705">
        <v>18.175000000000001</v>
      </c>
      <c r="F1705">
        <v>19.024999999999999</v>
      </c>
      <c r="G1705">
        <v>19.475000000000001</v>
      </c>
      <c r="H1705">
        <v>19.524999999999999</v>
      </c>
      <c r="I1705">
        <v>20.475000000000001</v>
      </c>
      <c r="J1705">
        <v>20.6</v>
      </c>
      <c r="K1705">
        <f t="shared" si="130"/>
        <v>2.0287415830298068</v>
      </c>
      <c r="L1705">
        <f t="shared" si="131"/>
        <v>0.49291640116458724</v>
      </c>
      <c r="M1705">
        <v>1459630</v>
      </c>
      <c r="N1705">
        <f t="shared" si="134"/>
        <v>2110.6480000000001</v>
      </c>
      <c r="O1705">
        <f t="shared" si="132"/>
        <v>2152.14</v>
      </c>
      <c r="P1705">
        <f t="shared" si="133"/>
        <v>14.980000000000018</v>
      </c>
    </row>
    <row r="1706" spans="1:16" x14ac:dyDescent="0.35">
      <c r="A1706" s="1">
        <v>42563</v>
      </c>
      <c r="B1706">
        <v>2152.14</v>
      </c>
      <c r="C1706">
        <v>14.275</v>
      </c>
      <c r="D1706">
        <v>16.225000000000001</v>
      </c>
      <c r="E1706">
        <v>17.774999999999999</v>
      </c>
      <c r="F1706">
        <v>18.725000000000001</v>
      </c>
      <c r="G1706">
        <v>19.125</v>
      </c>
      <c r="H1706">
        <v>19.225000000000001</v>
      </c>
      <c r="I1706">
        <v>20.225000000000001</v>
      </c>
      <c r="J1706">
        <v>20.375</v>
      </c>
      <c r="K1706">
        <f t="shared" si="130"/>
        <v>2.0868529792831509</v>
      </c>
      <c r="L1706">
        <f t="shared" si="131"/>
        <v>0.47919044126601923</v>
      </c>
      <c r="M1706">
        <v>1691878</v>
      </c>
      <c r="N1706">
        <f t="shared" si="134"/>
        <v>2123.366</v>
      </c>
      <c r="O1706">
        <f t="shared" si="132"/>
        <v>2152.4299999999998</v>
      </c>
      <c r="P1706">
        <f t="shared" si="133"/>
        <v>0.28999999999996362</v>
      </c>
    </row>
    <row r="1707" spans="1:16" x14ac:dyDescent="0.35">
      <c r="A1707" s="1">
        <v>42564</v>
      </c>
      <c r="B1707">
        <v>2152.4299999999998</v>
      </c>
      <c r="C1707">
        <v>14.175000000000001</v>
      </c>
      <c r="D1707">
        <v>16.225000000000001</v>
      </c>
      <c r="E1707">
        <v>17.675000000000001</v>
      </c>
      <c r="F1707">
        <v>18.625</v>
      </c>
      <c r="G1707">
        <v>19.074999999999999</v>
      </c>
      <c r="H1707">
        <v>19.175000000000001</v>
      </c>
      <c r="I1707">
        <v>20.125</v>
      </c>
      <c r="J1707">
        <v>20.25</v>
      </c>
      <c r="K1707">
        <f t="shared" si="130"/>
        <v>2.0761372743975599</v>
      </c>
      <c r="L1707">
        <f t="shared" si="131"/>
        <v>0.48166371864315838</v>
      </c>
      <c r="M1707">
        <v>1609928</v>
      </c>
      <c r="N1707">
        <f t="shared" si="134"/>
        <v>2133.9059999999999</v>
      </c>
      <c r="O1707">
        <f t="shared" si="132"/>
        <v>2163.75</v>
      </c>
      <c r="P1707">
        <f t="shared" si="133"/>
        <v>11.320000000000164</v>
      </c>
    </row>
    <row r="1708" spans="1:16" x14ac:dyDescent="0.35">
      <c r="A1708" s="1">
        <v>42565</v>
      </c>
      <c r="B1708">
        <v>2163.75</v>
      </c>
      <c r="C1708">
        <v>14.025</v>
      </c>
      <c r="D1708">
        <v>16.125</v>
      </c>
      <c r="E1708">
        <v>17.574999999999999</v>
      </c>
      <c r="F1708">
        <v>18.524999999999999</v>
      </c>
      <c r="G1708">
        <v>18.975000000000001</v>
      </c>
      <c r="H1708">
        <v>19.074999999999999</v>
      </c>
      <c r="I1708">
        <v>20.074999999999999</v>
      </c>
      <c r="J1708">
        <v>20.175000000000001</v>
      </c>
      <c r="K1708">
        <f t="shared" si="130"/>
        <v>2.1002444585605233</v>
      </c>
      <c r="L1708">
        <f t="shared" si="131"/>
        <v>0.47613504986242661</v>
      </c>
      <c r="M1708">
        <v>1771801</v>
      </c>
      <c r="N1708">
        <f t="shared" si="134"/>
        <v>2147.076</v>
      </c>
      <c r="O1708">
        <f t="shared" si="132"/>
        <v>2161.7399999999998</v>
      </c>
      <c r="P1708">
        <f t="shared" si="133"/>
        <v>-2.0100000000002183</v>
      </c>
    </row>
    <row r="1709" spans="1:16" x14ac:dyDescent="0.35">
      <c r="A1709" s="1">
        <v>42566</v>
      </c>
      <c r="B1709">
        <v>2161.7399999999998</v>
      </c>
      <c r="C1709">
        <v>13.824999999999999</v>
      </c>
      <c r="D1709">
        <v>16.324999999999999</v>
      </c>
      <c r="E1709">
        <v>17.774999999999999</v>
      </c>
      <c r="F1709">
        <v>18.725000000000001</v>
      </c>
      <c r="G1709">
        <v>19.175000000000001</v>
      </c>
      <c r="H1709">
        <v>19.274999999999999</v>
      </c>
      <c r="I1709">
        <v>20.225000000000001</v>
      </c>
      <c r="J1709">
        <v>20.324999999999999</v>
      </c>
      <c r="K1709">
        <f t="shared" si="130"/>
        <v>2.1985283227000689</v>
      </c>
      <c r="L1709">
        <f t="shared" si="131"/>
        <v>0.45484972364234744</v>
      </c>
      <c r="M1709">
        <v>1490858</v>
      </c>
      <c r="N1709">
        <f t="shared" si="134"/>
        <v>2153.444</v>
      </c>
      <c r="O1709">
        <f t="shared" si="132"/>
        <v>2166.89</v>
      </c>
      <c r="P1709">
        <f t="shared" si="133"/>
        <v>5.1500000000000909</v>
      </c>
    </row>
    <row r="1710" spans="1:16" x14ac:dyDescent="0.35">
      <c r="A1710" s="1">
        <v>42569</v>
      </c>
      <c r="B1710">
        <v>2166.89</v>
      </c>
      <c r="C1710">
        <v>13.074999999999999</v>
      </c>
      <c r="D1710">
        <v>15.725</v>
      </c>
      <c r="E1710">
        <v>17.274999999999999</v>
      </c>
      <c r="F1710">
        <v>18.425000000000001</v>
      </c>
      <c r="G1710">
        <v>18.875</v>
      </c>
      <c r="H1710">
        <v>18.975000000000001</v>
      </c>
      <c r="I1710">
        <v>19.925000000000001</v>
      </c>
      <c r="J1710">
        <v>20.125</v>
      </c>
      <c r="K1710">
        <f t="shared" si="130"/>
        <v>2.3831251990371372</v>
      </c>
      <c r="L1710">
        <f t="shared" si="131"/>
        <v>0.41961706435064078</v>
      </c>
      <c r="M1710">
        <v>1191446</v>
      </c>
      <c r="N1710">
        <f t="shared" si="134"/>
        <v>2159.39</v>
      </c>
      <c r="O1710">
        <f t="shared" si="132"/>
        <v>2163.7800000000002</v>
      </c>
      <c r="P1710">
        <f t="shared" si="133"/>
        <v>-3.1099999999996726</v>
      </c>
    </row>
    <row r="1711" spans="1:16" x14ac:dyDescent="0.35">
      <c r="A1711" s="1">
        <v>42570</v>
      </c>
      <c r="B1711">
        <v>2163.7800000000002</v>
      </c>
      <c r="C1711">
        <v>12.225</v>
      </c>
      <c r="D1711">
        <v>15.675000000000001</v>
      </c>
      <c r="E1711">
        <v>17.350000000000001</v>
      </c>
      <c r="F1711">
        <v>18.524999999999999</v>
      </c>
      <c r="G1711">
        <v>18.95</v>
      </c>
      <c r="H1711">
        <v>19.024999999999999</v>
      </c>
      <c r="I1711">
        <v>20</v>
      </c>
      <c r="J1711">
        <v>20.225000000000001</v>
      </c>
      <c r="K1711">
        <f t="shared" si="130"/>
        <v>2.6684812929294313</v>
      </c>
      <c r="L1711">
        <f t="shared" si="131"/>
        <v>0.37474499171107561</v>
      </c>
      <c r="M1711">
        <v>1147388</v>
      </c>
      <c r="N1711">
        <f t="shared" si="134"/>
        <v>2161.7179999999998</v>
      </c>
      <c r="O1711">
        <f t="shared" si="132"/>
        <v>2173.02</v>
      </c>
      <c r="P1711">
        <f t="shared" si="133"/>
        <v>9.2399999999997817</v>
      </c>
    </row>
    <row r="1712" spans="1:16" x14ac:dyDescent="0.35">
      <c r="A1712" s="1">
        <v>42571</v>
      </c>
      <c r="B1712">
        <v>2173.02</v>
      </c>
      <c r="C1712">
        <v>11.8</v>
      </c>
      <c r="D1712">
        <v>15.475</v>
      </c>
      <c r="E1712">
        <v>17.225000000000001</v>
      </c>
      <c r="F1712">
        <v>18.475000000000001</v>
      </c>
      <c r="G1712">
        <v>18.824999999999999</v>
      </c>
      <c r="H1712">
        <v>18.925000000000001</v>
      </c>
      <c r="I1712">
        <v>19.875</v>
      </c>
      <c r="J1712">
        <v>20.125</v>
      </c>
      <c r="K1712">
        <f t="shared" si="130"/>
        <v>2.7740808484201449</v>
      </c>
      <c r="L1712">
        <f t="shared" si="131"/>
        <v>0.36047976055546677</v>
      </c>
      <c r="M1712">
        <v>1127419</v>
      </c>
      <c r="N1712">
        <f t="shared" si="134"/>
        <v>2165.8360000000002</v>
      </c>
      <c r="O1712">
        <f t="shared" si="132"/>
        <v>2165.17</v>
      </c>
      <c r="P1712">
        <f t="shared" si="133"/>
        <v>-7.8499999999999091</v>
      </c>
    </row>
    <row r="1713" spans="1:16" x14ac:dyDescent="0.35">
      <c r="A1713" s="1">
        <v>42572</v>
      </c>
      <c r="B1713">
        <v>2165.17</v>
      </c>
      <c r="C1713">
        <v>15.824999999999999</v>
      </c>
      <c r="D1713">
        <v>17.774999999999999</v>
      </c>
      <c r="E1713">
        <v>19</v>
      </c>
      <c r="F1713">
        <v>19.274999999999999</v>
      </c>
      <c r="G1713">
        <v>19.324999999999999</v>
      </c>
      <c r="H1713">
        <v>20.25</v>
      </c>
      <c r="I1713">
        <v>20.45</v>
      </c>
      <c r="J1713">
        <v>20.475000000000001</v>
      </c>
      <c r="K1713">
        <f t="shared" si="130"/>
        <v>1.5849987325366726</v>
      </c>
      <c r="L1713">
        <f t="shared" si="131"/>
        <v>0.63091533101706299</v>
      </c>
      <c r="M1713">
        <v>1296350</v>
      </c>
      <c r="N1713">
        <f t="shared" si="134"/>
        <v>2166.12</v>
      </c>
      <c r="O1713">
        <f t="shared" si="132"/>
        <v>2175.0300000000002</v>
      </c>
      <c r="P1713">
        <f t="shared" si="133"/>
        <v>9.8600000000001273</v>
      </c>
    </row>
    <row r="1714" spans="1:16" x14ac:dyDescent="0.35">
      <c r="A1714" s="1">
        <v>42573</v>
      </c>
      <c r="B1714">
        <v>2175.0300000000002</v>
      </c>
      <c r="C1714">
        <v>15.375</v>
      </c>
      <c r="D1714">
        <v>17.524999999999999</v>
      </c>
      <c r="E1714">
        <v>18.774999999999999</v>
      </c>
      <c r="F1714">
        <v>19.024999999999999</v>
      </c>
      <c r="G1714">
        <v>19.074999999999999</v>
      </c>
      <c r="H1714">
        <v>20.024999999999999</v>
      </c>
      <c r="I1714">
        <v>20.175000000000001</v>
      </c>
      <c r="J1714">
        <v>20.225000000000001</v>
      </c>
      <c r="K1714">
        <f t="shared" si="130"/>
        <v>1.6431676725154984</v>
      </c>
      <c r="L1714">
        <f t="shared" si="131"/>
        <v>0.60858061945018449</v>
      </c>
      <c r="M1714">
        <v>1122014</v>
      </c>
      <c r="N1714">
        <f t="shared" si="134"/>
        <v>2168.7780000000002</v>
      </c>
      <c r="O1714">
        <f t="shared" si="132"/>
        <v>2168.48</v>
      </c>
      <c r="P1714">
        <f t="shared" si="133"/>
        <v>-6.5500000000001819</v>
      </c>
    </row>
    <row r="1715" spans="1:16" x14ac:dyDescent="0.35">
      <c r="A1715" s="1">
        <v>42576</v>
      </c>
      <c r="B1715">
        <v>2168.48</v>
      </c>
      <c r="C1715">
        <v>15.324999999999999</v>
      </c>
      <c r="D1715">
        <v>17.574999999999999</v>
      </c>
      <c r="E1715">
        <v>18.824999999999999</v>
      </c>
      <c r="F1715">
        <v>19.125</v>
      </c>
      <c r="G1715">
        <v>19.175000000000001</v>
      </c>
      <c r="H1715">
        <v>20.125</v>
      </c>
      <c r="I1715">
        <v>20.324999999999999</v>
      </c>
      <c r="J1715">
        <v>20.324999999999999</v>
      </c>
      <c r="K1715">
        <f t="shared" si="130"/>
        <v>1.6991594560672807</v>
      </c>
      <c r="L1715">
        <f t="shared" si="131"/>
        <v>0.58852628364527282</v>
      </c>
      <c r="M1715">
        <v>1255515</v>
      </c>
      <c r="N1715">
        <f t="shared" si="134"/>
        <v>2169.096</v>
      </c>
      <c r="O1715">
        <f t="shared" si="132"/>
        <v>2169.1799999999998</v>
      </c>
      <c r="P1715">
        <f t="shared" si="133"/>
        <v>0.6999999999998181</v>
      </c>
    </row>
    <row r="1716" spans="1:16" x14ac:dyDescent="0.35">
      <c r="A1716" s="1">
        <v>42577</v>
      </c>
      <c r="B1716">
        <v>2169.1799999999998</v>
      </c>
      <c r="C1716">
        <v>15.175000000000001</v>
      </c>
      <c r="D1716">
        <v>17.475000000000001</v>
      </c>
      <c r="E1716">
        <v>18.774999999999999</v>
      </c>
      <c r="F1716">
        <v>19.024999999999999</v>
      </c>
      <c r="G1716">
        <v>19.125</v>
      </c>
      <c r="H1716">
        <v>20.074999999999999</v>
      </c>
      <c r="I1716">
        <v>20.274999999999999</v>
      </c>
      <c r="J1716">
        <v>20.3</v>
      </c>
      <c r="K1716">
        <f t="shared" si="130"/>
        <v>1.7361923393696079</v>
      </c>
      <c r="L1716">
        <f t="shared" si="131"/>
        <v>0.57597305167415314</v>
      </c>
      <c r="M1716">
        <v>1604347</v>
      </c>
      <c r="N1716">
        <f t="shared" si="134"/>
        <v>2170.1760000000004</v>
      </c>
      <c r="O1716">
        <f t="shared" si="132"/>
        <v>2166.58</v>
      </c>
      <c r="P1716">
        <f t="shared" si="133"/>
        <v>-2.5999999999999091</v>
      </c>
    </row>
    <row r="1717" spans="1:16" x14ac:dyDescent="0.35">
      <c r="A1717" s="1">
        <v>42578</v>
      </c>
      <c r="B1717">
        <v>2166.58</v>
      </c>
      <c r="C1717">
        <v>14.775</v>
      </c>
      <c r="D1717">
        <v>17.274999999999999</v>
      </c>
      <c r="E1717">
        <v>18.675000000000001</v>
      </c>
      <c r="F1717">
        <v>18.875</v>
      </c>
      <c r="G1717">
        <v>19.024999999999999</v>
      </c>
      <c r="H1717">
        <v>19.95</v>
      </c>
      <c r="I1717">
        <v>20.175000000000001</v>
      </c>
      <c r="J1717">
        <v>20.2</v>
      </c>
      <c r="K1717">
        <f t="shared" si="130"/>
        <v>1.8325796611022709</v>
      </c>
      <c r="L1717">
        <f t="shared" si="131"/>
        <v>0.54567887073379062</v>
      </c>
      <c r="M1717">
        <v>1630338</v>
      </c>
      <c r="N1717">
        <f t="shared" si="134"/>
        <v>2168.8879999999999</v>
      </c>
      <c r="O1717">
        <f t="shared" si="132"/>
        <v>2170.06</v>
      </c>
      <c r="P1717">
        <f t="shared" si="133"/>
        <v>3.4800000000000182</v>
      </c>
    </row>
    <row r="1718" spans="1:16" x14ac:dyDescent="0.35">
      <c r="A1718" s="1">
        <v>42579</v>
      </c>
      <c r="B1718">
        <v>2170.06</v>
      </c>
      <c r="C1718">
        <v>14.375</v>
      </c>
      <c r="D1718">
        <v>16.925000000000001</v>
      </c>
      <c r="E1718">
        <v>18.375</v>
      </c>
      <c r="F1718">
        <v>18.625</v>
      </c>
      <c r="G1718">
        <v>18.725000000000001</v>
      </c>
      <c r="H1718">
        <v>19.7</v>
      </c>
      <c r="I1718">
        <v>19.925000000000001</v>
      </c>
      <c r="J1718">
        <v>20.024999999999999</v>
      </c>
      <c r="K1718">
        <f t="shared" si="130"/>
        <v>1.895668818084304</v>
      </c>
      <c r="L1718">
        <f t="shared" si="131"/>
        <v>0.52751830407305256</v>
      </c>
      <c r="M1718">
        <v>1616439</v>
      </c>
      <c r="N1718">
        <f t="shared" si="134"/>
        <v>2169.866</v>
      </c>
      <c r="O1718">
        <f t="shared" si="132"/>
        <v>2173.6</v>
      </c>
      <c r="P1718">
        <f t="shared" si="133"/>
        <v>3.5399999999999636</v>
      </c>
    </row>
    <row r="1719" spans="1:16" x14ac:dyDescent="0.35">
      <c r="A1719" s="1">
        <v>42580</v>
      </c>
      <c r="B1719">
        <v>2173.6</v>
      </c>
      <c r="C1719">
        <v>13.824999999999999</v>
      </c>
      <c r="D1719">
        <v>16.425000000000001</v>
      </c>
      <c r="E1719">
        <v>18.024999999999999</v>
      </c>
      <c r="F1719">
        <v>18.225000000000001</v>
      </c>
      <c r="G1719">
        <v>18.375</v>
      </c>
      <c r="H1719">
        <v>19.350000000000001</v>
      </c>
      <c r="I1719">
        <v>19.574999999999999</v>
      </c>
      <c r="J1719">
        <v>19.75</v>
      </c>
      <c r="K1719">
        <f t="shared" si="130"/>
        <v>1.980022997701925</v>
      </c>
      <c r="L1719">
        <f t="shared" si="131"/>
        <v>0.50504463895653251</v>
      </c>
      <c r="M1719">
        <v>1694118</v>
      </c>
      <c r="N1719">
        <f t="shared" si="134"/>
        <v>2169.58</v>
      </c>
      <c r="O1719">
        <f t="shared" si="132"/>
        <v>2170.84</v>
      </c>
      <c r="P1719">
        <f t="shared" si="133"/>
        <v>-2.7599999999997635</v>
      </c>
    </row>
    <row r="1720" spans="1:16" x14ac:dyDescent="0.35">
      <c r="A1720" s="1">
        <v>42583</v>
      </c>
      <c r="B1720">
        <v>2170.84</v>
      </c>
      <c r="C1720">
        <v>13.625</v>
      </c>
      <c r="D1720">
        <v>16.225000000000001</v>
      </c>
      <c r="E1720">
        <v>17.875</v>
      </c>
      <c r="F1720">
        <v>18.125</v>
      </c>
      <c r="G1720">
        <v>18.274999999999999</v>
      </c>
      <c r="H1720">
        <v>19.274999999999999</v>
      </c>
      <c r="I1720">
        <v>19.524999999999999</v>
      </c>
      <c r="J1720">
        <v>19.7</v>
      </c>
      <c r="K1720">
        <f t="shared" si="130"/>
        <v>2.0355078999390548</v>
      </c>
      <c r="L1720">
        <f t="shared" si="131"/>
        <v>0.49127787714797916</v>
      </c>
      <c r="M1720">
        <v>1652633</v>
      </c>
      <c r="N1720">
        <f t="shared" si="134"/>
        <v>2170.0520000000001</v>
      </c>
      <c r="O1720">
        <f t="shared" si="132"/>
        <v>2157.0300000000002</v>
      </c>
      <c r="P1720">
        <f t="shared" si="133"/>
        <v>-13.809999999999945</v>
      </c>
    </row>
    <row r="1721" spans="1:16" x14ac:dyDescent="0.35">
      <c r="A1721" s="1">
        <v>42584</v>
      </c>
      <c r="B1721">
        <v>2157.0300000000002</v>
      </c>
      <c r="C1721">
        <v>14.225</v>
      </c>
      <c r="D1721">
        <v>16.625</v>
      </c>
      <c r="E1721">
        <v>18.274999999999999</v>
      </c>
      <c r="F1721">
        <v>18.574999999999999</v>
      </c>
      <c r="G1721">
        <v>18.675000000000001</v>
      </c>
      <c r="H1721">
        <v>19.625</v>
      </c>
      <c r="I1721">
        <v>19.875</v>
      </c>
      <c r="J1721">
        <v>19.975000000000001</v>
      </c>
      <c r="K1721">
        <f t="shared" si="130"/>
        <v>1.9505379294660528</v>
      </c>
      <c r="L1721">
        <f t="shared" si="131"/>
        <v>0.51267908451990141</v>
      </c>
      <c r="M1721">
        <v>1956705</v>
      </c>
      <c r="N1721">
        <f t="shared" si="134"/>
        <v>2167.6220000000003</v>
      </c>
      <c r="O1721">
        <f t="shared" si="132"/>
        <v>2163.79</v>
      </c>
      <c r="P1721">
        <f t="shared" si="133"/>
        <v>6.7599999999997635</v>
      </c>
    </row>
    <row r="1722" spans="1:16" x14ac:dyDescent="0.35">
      <c r="A1722" s="1">
        <v>42585</v>
      </c>
      <c r="B1722">
        <v>2163.79</v>
      </c>
      <c r="C1722">
        <v>13.824999999999999</v>
      </c>
      <c r="D1722">
        <v>16.274999999999999</v>
      </c>
      <c r="E1722">
        <v>18</v>
      </c>
      <c r="F1722">
        <v>18.375</v>
      </c>
      <c r="G1722">
        <v>18.475000000000001</v>
      </c>
      <c r="H1722">
        <v>19.524999999999999</v>
      </c>
      <c r="I1722">
        <v>19.774999999999999</v>
      </c>
      <c r="J1722">
        <v>19.95</v>
      </c>
      <c r="K1722">
        <f t="shared" si="130"/>
        <v>2.0717918400677893</v>
      </c>
      <c r="L1722">
        <f t="shared" si="131"/>
        <v>0.48267397363978415</v>
      </c>
      <c r="M1722">
        <v>1360657</v>
      </c>
      <c r="N1722">
        <f t="shared" si="134"/>
        <v>2167.0639999999999</v>
      </c>
      <c r="O1722">
        <f t="shared" si="132"/>
        <v>2164.25</v>
      </c>
      <c r="P1722">
        <f t="shared" si="133"/>
        <v>0.46000000000003638</v>
      </c>
    </row>
    <row r="1723" spans="1:16" x14ac:dyDescent="0.35">
      <c r="A1723" s="1">
        <v>42586</v>
      </c>
      <c r="B1723">
        <v>2164.25</v>
      </c>
      <c r="C1723">
        <v>13.425000000000001</v>
      </c>
      <c r="D1723">
        <v>15.875</v>
      </c>
      <c r="E1723">
        <v>17.725000000000001</v>
      </c>
      <c r="F1723">
        <v>18.225000000000001</v>
      </c>
      <c r="G1723">
        <v>18.375</v>
      </c>
      <c r="H1723">
        <v>19.425000000000001</v>
      </c>
      <c r="I1723">
        <v>19.725000000000001</v>
      </c>
      <c r="J1723">
        <v>19.899999999999999</v>
      </c>
      <c r="K1723">
        <f t="shared" si="130"/>
        <v>2.2074523736975165</v>
      </c>
      <c r="L1723">
        <f t="shared" si="131"/>
        <v>0.45301090610846778</v>
      </c>
      <c r="M1723">
        <v>1236750</v>
      </c>
      <c r="N1723">
        <f t="shared" si="134"/>
        <v>2165.9020000000005</v>
      </c>
      <c r="O1723">
        <f t="shared" si="132"/>
        <v>2182.87</v>
      </c>
      <c r="P1723">
        <f t="shared" si="133"/>
        <v>18.619999999999891</v>
      </c>
    </row>
    <row r="1724" spans="1:16" x14ac:dyDescent="0.35">
      <c r="A1724" s="1">
        <v>42587</v>
      </c>
      <c r="B1724">
        <v>2182.87</v>
      </c>
      <c r="C1724">
        <v>12.875</v>
      </c>
      <c r="D1724">
        <v>15.324999999999999</v>
      </c>
      <c r="E1724">
        <v>17.274999999999999</v>
      </c>
      <c r="F1724">
        <v>17.975000000000001</v>
      </c>
      <c r="G1724">
        <v>18.175000000000001</v>
      </c>
      <c r="H1724">
        <v>19.175000000000001</v>
      </c>
      <c r="I1724">
        <v>19.475000000000001</v>
      </c>
      <c r="J1724">
        <v>19.725000000000001</v>
      </c>
      <c r="K1724">
        <f t="shared" si="130"/>
        <v>2.3455124325887944</v>
      </c>
      <c r="L1724">
        <f t="shared" si="131"/>
        <v>0.42634606668713226</v>
      </c>
      <c r="M1724">
        <v>1363948</v>
      </c>
      <c r="N1724">
        <f t="shared" si="134"/>
        <v>2167.7559999999999</v>
      </c>
      <c r="O1724">
        <f t="shared" si="132"/>
        <v>2180.89</v>
      </c>
      <c r="P1724">
        <f t="shared" si="133"/>
        <v>-1.9800000000000182</v>
      </c>
    </row>
    <row r="1725" spans="1:16" x14ac:dyDescent="0.35">
      <c r="A1725" s="1">
        <v>42590</v>
      </c>
      <c r="B1725">
        <v>2180.89</v>
      </c>
      <c r="C1725">
        <v>12.475</v>
      </c>
      <c r="D1725">
        <v>15.125</v>
      </c>
      <c r="E1725">
        <v>17</v>
      </c>
      <c r="F1725">
        <v>17.725000000000001</v>
      </c>
      <c r="G1725">
        <v>17.925000000000001</v>
      </c>
      <c r="H1725">
        <v>19</v>
      </c>
      <c r="I1725">
        <v>19.324999999999999</v>
      </c>
      <c r="J1725">
        <v>19.55</v>
      </c>
      <c r="K1725">
        <f t="shared" si="130"/>
        <v>2.4117620077741582</v>
      </c>
      <c r="L1725">
        <f t="shared" si="131"/>
        <v>0.41463461020472375</v>
      </c>
      <c r="M1725">
        <v>938624</v>
      </c>
      <c r="N1725">
        <f t="shared" si="134"/>
        <v>2169.7659999999996</v>
      </c>
      <c r="O1725">
        <f t="shared" si="132"/>
        <v>2181.7399999999998</v>
      </c>
      <c r="P1725">
        <f t="shared" si="133"/>
        <v>0.84999999999990905</v>
      </c>
    </row>
    <row r="1726" spans="1:16" x14ac:dyDescent="0.35">
      <c r="A1726" s="1">
        <v>42591</v>
      </c>
      <c r="B1726">
        <v>2181.7399999999998</v>
      </c>
      <c r="C1726">
        <v>12.375</v>
      </c>
      <c r="D1726">
        <v>14.875</v>
      </c>
      <c r="E1726">
        <v>16.675000000000001</v>
      </c>
      <c r="F1726">
        <v>17.475000000000001</v>
      </c>
      <c r="G1726">
        <v>17.675000000000001</v>
      </c>
      <c r="H1726">
        <v>18.725000000000001</v>
      </c>
      <c r="I1726">
        <v>19.100000000000001</v>
      </c>
      <c r="J1726">
        <v>19.350000000000001</v>
      </c>
      <c r="K1726">
        <f t="shared" si="130"/>
        <v>2.3782778132806404</v>
      </c>
      <c r="L1726">
        <f t="shared" si="131"/>
        <v>0.42047232430789133</v>
      </c>
      <c r="M1726">
        <v>1189624</v>
      </c>
      <c r="N1726">
        <f t="shared" si="134"/>
        <v>2174.7079999999996</v>
      </c>
      <c r="O1726">
        <f t="shared" si="132"/>
        <v>2175.4899999999998</v>
      </c>
      <c r="P1726">
        <f t="shared" si="133"/>
        <v>-6.25</v>
      </c>
    </row>
    <row r="1727" spans="1:16" x14ac:dyDescent="0.35">
      <c r="A1727" s="1">
        <v>42592</v>
      </c>
      <c r="B1727">
        <v>2175.4899999999998</v>
      </c>
      <c r="C1727">
        <v>12.875</v>
      </c>
      <c r="D1727">
        <v>15.175000000000001</v>
      </c>
      <c r="E1727">
        <v>16.824999999999999</v>
      </c>
      <c r="F1727">
        <v>17.625</v>
      </c>
      <c r="G1727">
        <v>17.875</v>
      </c>
      <c r="H1727">
        <v>18.925000000000001</v>
      </c>
      <c r="I1727">
        <v>19.225000000000001</v>
      </c>
      <c r="J1727">
        <v>19.475000000000001</v>
      </c>
      <c r="K1727">
        <f t="shared" si="130"/>
        <v>2.2619523804511399</v>
      </c>
      <c r="L1727">
        <f t="shared" si="131"/>
        <v>0.44209595597258017</v>
      </c>
      <c r="M1727">
        <v>1368393</v>
      </c>
      <c r="N1727">
        <f t="shared" si="134"/>
        <v>2177.0479999999998</v>
      </c>
      <c r="O1727">
        <f t="shared" si="132"/>
        <v>2185.79</v>
      </c>
      <c r="P1727">
        <f t="shared" si="133"/>
        <v>10.300000000000182</v>
      </c>
    </row>
    <row r="1728" spans="1:16" x14ac:dyDescent="0.35">
      <c r="A1728" s="1">
        <v>42593</v>
      </c>
      <c r="B1728">
        <v>2185.79</v>
      </c>
      <c r="C1728">
        <v>12.625</v>
      </c>
      <c r="D1728">
        <v>15.074999999999999</v>
      </c>
      <c r="E1728">
        <v>16.774999999999999</v>
      </c>
      <c r="F1728">
        <v>17.625</v>
      </c>
      <c r="G1728">
        <v>17.925000000000001</v>
      </c>
      <c r="H1728">
        <v>18.975000000000001</v>
      </c>
      <c r="I1728">
        <v>19.324999999999999</v>
      </c>
      <c r="J1728">
        <v>19.574999999999999</v>
      </c>
      <c r="K1728">
        <f t="shared" si="130"/>
        <v>2.3793381432659051</v>
      </c>
      <c r="L1728">
        <f t="shared" si="131"/>
        <v>0.42028494471466304</v>
      </c>
      <c r="M1728">
        <v>1319494</v>
      </c>
      <c r="N1728">
        <f t="shared" si="134"/>
        <v>2181.3559999999998</v>
      </c>
      <c r="O1728">
        <f t="shared" si="132"/>
        <v>2184.0500000000002</v>
      </c>
      <c r="P1728">
        <f t="shared" si="133"/>
        <v>-1.7399999999997817</v>
      </c>
    </row>
    <row r="1729" spans="1:16" x14ac:dyDescent="0.35">
      <c r="A1729" s="1">
        <v>42594</v>
      </c>
      <c r="B1729">
        <v>2184.0500000000002</v>
      </c>
      <c r="C1729">
        <v>12.324999999999999</v>
      </c>
      <c r="D1729">
        <v>14.975</v>
      </c>
      <c r="E1729">
        <v>16.725000000000001</v>
      </c>
      <c r="F1729">
        <v>17.625</v>
      </c>
      <c r="G1729">
        <v>17.975000000000001</v>
      </c>
      <c r="H1729">
        <v>19.024999999999999</v>
      </c>
      <c r="I1729">
        <v>19.375</v>
      </c>
      <c r="J1729">
        <v>19.600000000000001</v>
      </c>
      <c r="K1729">
        <f t="shared" si="130"/>
        <v>2.4941158431968957</v>
      </c>
      <c r="L1729">
        <f t="shared" si="131"/>
        <v>0.40094368620754395</v>
      </c>
      <c r="M1729">
        <v>1264278</v>
      </c>
      <c r="N1729">
        <f t="shared" si="134"/>
        <v>2181.5919999999996</v>
      </c>
      <c r="O1729">
        <f t="shared" si="132"/>
        <v>2190.15</v>
      </c>
      <c r="P1729">
        <f t="shared" si="133"/>
        <v>6.0999999999999091</v>
      </c>
    </row>
    <row r="1730" spans="1:16" x14ac:dyDescent="0.35">
      <c r="A1730" s="1">
        <v>42597</v>
      </c>
      <c r="B1730">
        <v>2190.15</v>
      </c>
      <c r="C1730">
        <v>12.225</v>
      </c>
      <c r="D1730">
        <v>14.824999999999999</v>
      </c>
      <c r="E1730">
        <v>16.524999999999999</v>
      </c>
      <c r="F1730">
        <v>17.524999999999999</v>
      </c>
      <c r="G1730">
        <v>17.925000000000001</v>
      </c>
      <c r="H1730">
        <v>19.024999999999999</v>
      </c>
      <c r="I1730">
        <v>19.375</v>
      </c>
      <c r="J1730">
        <v>19.600000000000001</v>
      </c>
      <c r="K1730">
        <f t="shared" si="130"/>
        <v>2.5427220193834086</v>
      </c>
      <c r="L1730">
        <f t="shared" si="131"/>
        <v>0.39327932521797748</v>
      </c>
      <c r="M1730">
        <v>1080696</v>
      </c>
      <c r="N1730">
        <f t="shared" si="134"/>
        <v>2183.444</v>
      </c>
      <c r="O1730">
        <f t="shared" si="132"/>
        <v>2178.15</v>
      </c>
      <c r="P1730">
        <f t="shared" si="133"/>
        <v>-12</v>
      </c>
    </row>
    <row r="1731" spans="1:16" x14ac:dyDescent="0.35">
      <c r="A1731" s="1">
        <v>42598</v>
      </c>
      <c r="B1731">
        <v>2178.15</v>
      </c>
      <c r="C1731">
        <v>12.824999999999999</v>
      </c>
      <c r="D1731">
        <v>15.324999999999999</v>
      </c>
      <c r="E1731">
        <v>16.975000000000001</v>
      </c>
      <c r="F1731">
        <v>17.875</v>
      </c>
      <c r="G1731">
        <v>18.225000000000001</v>
      </c>
      <c r="H1731">
        <v>19.3</v>
      </c>
      <c r="I1731">
        <v>19.625</v>
      </c>
      <c r="J1731">
        <v>19.850000000000001</v>
      </c>
      <c r="K1731">
        <f t="shared" si="130"/>
        <v>2.4144283558876416</v>
      </c>
      <c r="L1731">
        <f t="shared" si="131"/>
        <v>0.41417671291072933</v>
      </c>
      <c r="M1731">
        <v>1388816</v>
      </c>
      <c r="N1731">
        <f t="shared" si="134"/>
        <v>2182.7259999999997</v>
      </c>
      <c r="O1731">
        <f t="shared" si="132"/>
        <v>2182.2199999999998</v>
      </c>
      <c r="P1731">
        <f t="shared" si="133"/>
        <v>4.069999999999709</v>
      </c>
    </row>
    <row r="1732" spans="1:16" x14ac:dyDescent="0.35">
      <c r="A1732" s="1">
        <v>42599</v>
      </c>
      <c r="B1732">
        <v>2182.2199999999998</v>
      </c>
      <c r="C1732">
        <v>12.65</v>
      </c>
      <c r="D1732">
        <v>14.824999999999999</v>
      </c>
      <c r="E1732">
        <v>16.675000000000001</v>
      </c>
      <c r="F1732">
        <v>17.675000000000001</v>
      </c>
      <c r="G1732">
        <v>18.074999999999999</v>
      </c>
      <c r="H1732">
        <v>19.175000000000001</v>
      </c>
      <c r="I1732">
        <v>19.475000000000001</v>
      </c>
      <c r="J1732">
        <v>19.75</v>
      </c>
      <c r="K1732">
        <f t="shared" ref="K1732:K1795" si="135">_xlfn.STDEV.S(C1732:J1732)</f>
        <v>2.4821505652501092</v>
      </c>
      <c r="L1732">
        <f t="shared" ref="L1732:L1795" si="136">1/K1732</f>
        <v>0.40287644673933665</v>
      </c>
      <c r="M1732">
        <v>1691822</v>
      </c>
      <c r="N1732">
        <f t="shared" si="134"/>
        <v>2184.0719999999997</v>
      </c>
      <c r="O1732">
        <f t="shared" ref="O1732:O1795" si="137">B1733</f>
        <v>2187.02</v>
      </c>
      <c r="P1732">
        <f t="shared" ref="P1732:P1795" si="138">O1732-B1732</f>
        <v>4.8000000000001819</v>
      </c>
    </row>
    <row r="1733" spans="1:16" x14ac:dyDescent="0.35">
      <c r="A1733" s="1">
        <v>42600</v>
      </c>
      <c r="B1733">
        <v>2187.02</v>
      </c>
      <c r="C1733">
        <v>14.574999999999999</v>
      </c>
      <c r="D1733">
        <v>16.574999999999999</v>
      </c>
      <c r="E1733">
        <v>17.625</v>
      </c>
      <c r="F1733">
        <v>18.074999999999999</v>
      </c>
      <c r="G1733">
        <v>19.175000000000001</v>
      </c>
      <c r="H1733">
        <v>19.524999999999999</v>
      </c>
      <c r="I1733">
        <v>19.8</v>
      </c>
      <c r="J1733">
        <v>20.2</v>
      </c>
      <c r="K1733">
        <f t="shared" si="135"/>
        <v>1.9046348543937313</v>
      </c>
      <c r="L1733">
        <f t="shared" si="136"/>
        <v>0.52503502059365192</v>
      </c>
      <c r="M1733">
        <v>1195395</v>
      </c>
      <c r="N1733">
        <f t="shared" si="134"/>
        <v>2184.3180000000002</v>
      </c>
      <c r="O1733">
        <f t="shared" si="137"/>
        <v>2183.87</v>
      </c>
      <c r="P1733">
        <f t="shared" si="138"/>
        <v>-3.1500000000000909</v>
      </c>
    </row>
    <row r="1734" spans="1:16" x14ac:dyDescent="0.35">
      <c r="A1734" s="1">
        <v>42601</v>
      </c>
      <c r="B1734">
        <v>2183.87</v>
      </c>
      <c r="C1734">
        <v>14.675000000000001</v>
      </c>
      <c r="D1734">
        <v>16.675000000000001</v>
      </c>
      <c r="E1734">
        <v>17.725000000000001</v>
      </c>
      <c r="F1734">
        <v>18.175000000000001</v>
      </c>
      <c r="G1734">
        <v>19.3</v>
      </c>
      <c r="H1734">
        <v>19.625</v>
      </c>
      <c r="I1734">
        <v>19.875</v>
      </c>
      <c r="J1734">
        <v>20.3</v>
      </c>
      <c r="K1734">
        <f t="shared" si="135"/>
        <v>1.9035094468601184</v>
      </c>
      <c r="L1734">
        <f t="shared" si="136"/>
        <v>0.5253454358472045</v>
      </c>
      <c r="M1734">
        <v>1425490</v>
      </c>
      <c r="N1734">
        <f t="shared" si="134"/>
        <v>2184.2820000000002</v>
      </c>
      <c r="O1734">
        <f t="shared" si="137"/>
        <v>2182.64</v>
      </c>
      <c r="P1734">
        <f t="shared" si="138"/>
        <v>-1.2300000000000182</v>
      </c>
    </row>
    <row r="1735" spans="1:16" x14ac:dyDescent="0.35">
      <c r="A1735" s="1">
        <v>42604</v>
      </c>
      <c r="B1735">
        <v>2182.64</v>
      </c>
      <c r="C1735">
        <v>14.725</v>
      </c>
      <c r="D1735">
        <v>16.774999999999999</v>
      </c>
      <c r="E1735">
        <v>17.8</v>
      </c>
      <c r="F1735">
        <v>18.225000000000001</v>
      </c>
      <c r="G1735">
        <v>19.324999999999999</v>
      </c>
      <c r="H1735">
        <v>19.675000000000001</v>
      </c>
      <c r="I1735">
        <v>19.925000000000001</v>
      </c>
      <c r="J1735">
        <v>20.324999999999999</v>
      </c>
      <c r="K1735">
        <f t="shared" si="135"/>
        <v>1.8908349204593649</v>
      </c>
      <c r="L1735">
        <f t="shared" si="136"/>
        <v>0.52886689852176894</v>
      </c>
      <c r="M1735">
        <v>1541071</v>
      </c>
      <c r="N1735">
        <f t="shared" si="134"/>
        <v>2182.7799999999997</v>
      </c>
      <c r="O1735">
        <f t="shared" si="137"/>
        <v>2186.9</v>
      </c>
      <c r="P1735">
        <f t="shared" si="138"/>
        <v>4.2600000000002183</v>
      </c>
    </row>
    <row r="1736" spans="1:16" x14ac:dyDescent="0.35">
      <c r="A1736" s="1">
        <v>42605</v>
      </c>
      <c r="B1736">
        <v>2186.9</v>
      </c>
      <c r="C1736">
        <v>14.675000000000001</v>
      </c>
      <c r="D1736">
        <v>16.875</v>
      </c>
      <c r="E1736">
        <v>17.925000000000001</v>
      </c>
      <c r="F1736">
        <v>18.324999999999999</v>
      </c>
      <c r="G1736">
        <v>19.425000000000001</v>
      </c>
      <c r="H1736">
        <v>19.725000000000001</v>
      </c>
      <c r="I1736">
        <v>19.975000000000001</v>
      </c>
      <c r="J1736">
        <v>20.375</v>
      </c>
      <c r="K1736">
        <f t="shared" si="135"/>
        <v>1.913065976011133</v>
      </c>
      <c r="L1736">
        <f t="shared" si="136"/>
        <v>0.52272112542875548</v>
      </c>
      <c r="M1736">
        <v>1122043</v>
      </c>
      <c r="N1736">
        <f t="shared" ref="N1736:N1799" si="139">AVERAGE(B1732:B1736)</f>
        <v>2184.5299999999997</v>
      </c>
      <c r="O1736">
        <f t="shared" si="137"/>
        <v>2175.44</v>
      </c>
      <c r="P1736">
        <f t="shared" si="138"/>
        <v>-11.460000000000036</v>
      </c>
    </row>
    <row r="1737" spans="1:16" x14ac:dyDescent="0.35">
      <c r="A1737" s="1">
        <v>42606</v>
      </c>
      <c r="B1737">
        <v>2175.44</v>
      </c>
      <c r="C1737">
        <v>15.125</v>
      </c>
      <c r="D1737">
        <v>17.125</v>
      </c>
      <c r="E1737">
        <v>18.074999999999999</v>
      </c>
      <c r="F1737">
        <v>18.425000000000001</v>
      </c>
      <c r="G1737">
        <v>19.524999999999999</v>
      </c>
      <c r="H1737">
        <v>19.824999999999999</v>
      </c>
      <c r="I1737">
        <v>20.125</v>
      </c>
      <c r="J1737">
        <v>20.475000000000001</v>
      </c>
      <c r="K1737">
        <f t="shared" si="135"/>
        <v>1.8029242120193834</v>
      </c>
      <c r="L1737">
        <f t="shared" si="136"/>
        <v>0.55465448482714641</v>
      </c>
      <c r="M1737">
        <v>1498544</v>
      </c>
      <c r="N1737">
        <f t="shared" si="139"/>
        <v>2183.174</v>
      </c>
      <c r="O1737">
        <f t="shared" si="137"/>
        <v>2172.4699999999998</v>
      </c>
      <c r="P1737">
        <f t="shared" si="138"/>
        <v>-2.9700000000002547</v>
      </c>
    </row>
    <row r="1738" spans="1:16" x14ac:dyDescent="0.35">
      <c r="A1738" s="1">
        <v>42607</v>
      </c>
      <c r="B1738">
        <v>2172.4699999999998</v>
      </c>
      <c r="C1738">
        <v>14.975</v>
      </c>
      <c r="D1738">
        <v>16.925000000000001</v>
      </c>
      <c r="E1738">
        <v>17.875</v>
      </c>
      <c r="F1738">
        <v>18.274999999999999</v>
      </c>
      <c r="G1738">
        <v>19.375</v>
      </c>
      <c r="H1738">
        <v>19.675000000000001</v>
      </c>
      <c r="I1738">
        <v>19.975000000000001</v>
      </c>
      <c r="J1738">
        <v>20.375</v>
      </c>
      <c r="K1738">
        <f t="shared" si="135"/>
        <v>1.8184446847315903</v>
      </c>
      <c r="L1738">
        <f t="shared" si="136"/>
        <v>0.54992049436334878</v>
      </c>
      <c r="M1738">
        <v>1498109</v>
      </c>
      <c r="N1738">
        <f t="shared" si="139"/>
        <v>2180.2640000000001</v>
      </c>
      <c r="O1738">
        <f t="shared" si="137"/>
        <v>2169.04</v>
      </c>
      <c r="P1738">
        <f t="shared" si="138"/>
        <v>-3.4299999999998363</v>
      </c>
    </row>
    <row r="1739" spans="1:16" x14ac:dyDescent="0.35">
      <c r="A1739" s="1">
        <v>42608</v>
      </c>
      <c r="B1739">
        <v>2169.04</v>
      </c>
      <c r="C1739">
        <v>15.125</v>
      </c>
      <c r="D1739">
        <v>17.024999999999999</v>
      </c>
      <c r="E1739">
        <v>18.024999999999999</v>
      </c>
      <c r="F1739">
        <v>18.425000000000001</v>
      </c>
      <c r="G1739">
        <v>19.524999999999999</v>
      </c>
      <c r="H1739">
        <v>19.774999999999999</v>
      </c>
      <c r="I1739">
        <v>20.074999999999999</v>
      </c>
      <c r="J1739">
        <v>20.524999999999999</v>
      </c>
      <c r="K1739">
        <f t="shared" si="135"/>
        <v>1.8135895739822563</v>
      </c>
      <c r="L1739">
        <f t="shared" si="136"/>
        <v>0.55139267138827508</v>
      </c>
      <c r="M1739">
        <v>2520471</v>
      </c>
      <c r="N1739">
        <f t="shared" si="139"/>
        <v>2177.2979999999998</v>
      </c>
      <c r="O1739">
        <f t="shared" si="137"/>
        <v>2180.38</v>
      </c>
      <c r="P1739">
        <f t="shared" si="138"/>
        <v>11.340000000000146</v>
      </c>
    </row>
    <row r="1740" spans="1:16" x14ac:dyDescent="0.35">
      <c r="A1740" s="1">
        <v>42611</v>
      </c>
      <c r="B1740">
        <v>2180.38</v>
      </c>
      <c r="C1740">
        <v>14.675000000000001</v>
      </c>
      <c r="D1740">
        <v>16.824999999999999</v>
      </c>
      <c r="E1740">
        <v>17.875</v>
      </c>
      <c r="F1740">
        <v>18.274999999999999</v>
      </c>
      <c r="G1740">
        <v>19.425000000000001</v>
      </c>
      <c r="H1740">
        <v>19.675000000000001</v>
      </c>
      <c r="I1740">
        <v>20</v>
      </c>
      <c r="J1740">
        <v>20.475000000000001</v>
      </c>
      <c r="K1740">
        <f t="shared" si="135"/>
        <v>1.9342513086463202</v>
      </c>
      <c r="L1740">
        <f t="shared" si="136"/>
        <v>0.51699590199571688</v>
      </c>
      <c r="M1740">
        <v>1237476</v>
      </c>
      <c r="N1740">
        <f t="shared" si="139"/>
        <v>2176.846</v>
      </c>
      <c r="O1740">
        <f t="shared" si="137"/>
        <v>2176.12</v>
      </c>
      <c r="P1740">
        <f t="shared" si="138"/>
        <v>-4.2600000000002183</v>
      </c>
    </row>
    <row r="1741" spans="1:16" x14ac:dyDescent="0.35">
      <c r="A1741" s="1">
        <v>42612</v>
      </c>
      <c r="B1741">
        <v>2176.12</v>
      </c>
      <c r="C1741">
        <v>14.525</v>
      </c>
      <c r="D1741">
        <v>16.774999999999999</v>
      </c>
      <c r="E1741">
        <v>17.824999999999999</v>
      </c>
      <c r="F1741">
        <v>18.225000000000001</v>
      </c>
      <c r="G1741">
        <v>19.375</v>
      </c>
      <c r="H1741">
        <v>19.675000000000001</v>
      </c>
      <c r="I1741">
        <v>19.975000000000001</v>
      </c>
      <c r="J1741">
        <v>20.45</v>
      </c>
      <c r="K1741">
        <f t="shared" si="135"/>
        <v>1.973369014618708</v>
      </c>
      <c r="L1741">
        <f t="shared" si="136"/>
        <v>0.50674759388234281</v>
      </c>
      <c r="M1741">
        <v>1370618</v>
      </c>
      <c r="N1741">
        <f t="shared" si="139"/>
        <v>2174.69</v>
      </c>
      <c r="O1741">
        <f t="shared" si="137"/>
        <v>2170.9499999999998</v>
      </c>
      <c r="P1741">
        <f t="shared" si="138"/>
        <v>-5.1700000000000728</v>
      </c>
    </row>
    <row r="1742" spans="1:16" x14ac:dyDescent="0.35">
      <c r="A1742" s="1">
        <v>42613</v>
      </c>
      <c r="B1742">
        <v>2170.9499999999998</v>
      </c>
      <c r="C1742">
        <v>14.574999999999999</v>
      </c>
      <c r="D1742">
        <v>16.725000000000001</v>
      </c>
      <c r="E1742">
        <v>17.774999999999999</v>
      </c>
      <c r="F1742">
        <v>18.175000000000001</v>
      </c>
      <c r="G1742">
        <v>19.324999999999999</v>
      </c>
      <c r="H1742">
        <v>19.625</v>
      </c>
      <c r="I1742">
        <v>19.975000000000001</v>
      </c>
      <c r="J1742">
        <v>20.475000000000001</v>
      </c>
      <c r="K1742">
        <f t="shared" si="135"/>
        <v>1.9633130708793534</v>
      </c>
      <c r="L1742">
        <f t="shared" si="136"/>
        <v>0.50934311742350258</v>
      </c>
      <c r="M1742">
        <v>1840324</v>
      </c>
      <c r="N1742">
        <f t="shared" si="139"/>
        <v>2173.7919999999999</v>
      </c>
      <c r="O1742">
        <f t="shared" si="137"/>
        <v>2170.86</v>
      </c>
      <c r="P1742">
        <f t="shared" si="138"/>
        <v>-8.9999999999690772E-2</v>
      </c>
    </row>
    <row r="1743" spans="1:16" x14ac:dyDescent="0.35">
      <c r="A1743" s="1">
        <v>42614</v>
      </c>
      <c r="B1743">
        <v>2170.86</v>
      </c>
      <c r="C1743">
        <v>14.574999999999999</v>
      </c>
      <c r="D1743">
        <v>16.675000000000001</v>
      </c>
      <c r="E1743">
        <v>17.725000000000001</v>
      </c>
      <c r="F1743">
        <v>18.125</v>
      </c>
      <c r="G1743">
        <v>19.324999999999999</v>
      </c>
      <c r="H1743">
        <v>19.675000000000001</v>
      </c>
      <c r="I1743">
        <v>20.024999999999999</v>
      </c>
      <c r="J1743">
        <v>20.55</v>
      </c>
      <c r="K1743">
        <f t="shared" si="135"/>
        <v>1.9945433374584529</v>
      </c>
      <c r="L1743">
        <f t="shared" si="136"/>
        <v>0.50136789771349377</v>
      </c>
      <c r="M1743">
        <v>1940121</v>
      </c>
      <c r="N1743">
        <f t="shared" si="139"/>
        <v>2173.4700000000003</v>
      </c>
      <c r="O1743">
        <f t="shared" si="137"/>
        <v>2179.98</v>
      </c>
      <c r="P1743">
        <f t="shared" si="138"/>
        <v>9.1199999999998909</v>
      </c>
    </row>
    <row r="1744" spans="1:16" x14ac:dyDescent="0.35">
      <c r="A1744" s="1">
        <v>42615</v>
      </c>
      <c r="B1744">
        <v>2179.98</v>
      </c>
      <c r="C1744">
        <v>13.925000000000001</v>
      </c>
      <c r="D1744">
        <v>16.375</v>
      </c>
      <c r="E1744">
        <v>17.574999999999999</v>
      </c>
      <c r="F1744">
        <v>18.074999999999999</v>
      </c>
      <c r="G1744">
        <v>19.225000000000001</v>
      </c>
      <c r="H1744">
        <v>19.574999999999999</v>
      </c>
      <c r="I1744">
        <v>19.899999999999999</v>
      </c>
      <c r="J1744">
        <v>20.45</v>
      </c>
      <c r="K1744">
        <f t="shared" si="135"/>
        <v>2.1671244937540095</v>
      </c>
      <c r="L1744">
        <f t="shared" si="136"/>
        <v>0.46144095684496017</v>
      </c>
      <c r="M1744">
        <v>1689404</v>
      </c>
      <c r="N1744">
        <f t="shared" si="139"/>
        <v>2175.6579999999999</v>
      </c>
      <c r="O1744">
        <f t="shared" si="137"/>
        <v>2186.48</v>
      </c>
      <c r="P1744">
        <f t="shared" si="138"/>
        <v>6.5</v>
      </c>
    </row>
    <row r="1745" spans="1:16" x14ac:dyDescent="0.35">
      <c r="A1745" s="1">
        <v>42618</v>
      </c>
      <c r="B1745">
        <v>2186.48</v>
      </c>
      <c r="C1745">
        <v>13.375</v>
      </c>
      <c r="D1745">
        <v>15.875</v>
      </c>
      <c r="E1745">
        <v>17.175000000000001</v>
      </c>
      <c r="F1745">
        <v>17.725000000000001</v>
      </c>
      <c r="G1745">
        <v>18.925000000000001</v>
      </c>
      <c r="H1745">
        <v>19.274999999999999</v>
      </c>
      <c r="I1745">
        <v>19.675000000000001</v>
      </c>
      <c r="J1745">
        <v>20.274999999999999</v>
      </c>
      <c r="K1745">
        <f t="shared" si="135"/>
        <v>2.2917164496757505</v>
      </c>
      <c r="L1745">
        <f t="shared" si="136"/>
        <v>0.43635415722633908</v>
      </c>
      <c r="M1745">
        <v>1689404</v>
      </c>
      <c r="N1745">
        <f t="shared" si="139"/>
        <v>2176.8779999999997</v>
      </c>
      <c r="O1745">
        <f t="shared" si="137"/>
        <v>2186.48</v>
      </c>
      <c r="P1745">
        <f t="shared" si="138"/>
        <v>0</v>
      </c>
    </row>
    <row r="1746" spans="1:16" x14ac:dyDescent="0.35">
      <c r="A1746" s="1">
        <v>42619</v>
      </c>
      <c r="B1746">
        <v>2186.48</v>
      </c>
      <c r="C1746">
        <v>13.375</v>
      </c>
      <c r="D1746">
        <v>15.875</v>
      </c>
      <c r="E1746">
        <v>17.175000000000001</v>
      </c>
      <c r="F1746">
        <v>17.725000000000001</v>
      </c>
      <c r="G1746">
        <v>18.925000000000001</v>
      </c>
      <c r="H1746">
        <v>19.274999999999999</v>
      </c>
      <c r="I1746">
        <v>19.675000000000001</v>
      </c>
      <c r="J1746">
        <v>20.274999999999999</v>
      </c>
      <c r="K1746">
        <f t="shared" si="135"/>
        <v>2.2917164496757505</v>
      </c>
      <c r="L1746">
        <f t="shared" si="136"/>
        <v>0.43635415722633908</v>
      </c>
      <c r="M1746">
        <v>1618652</v>
      </c>
      <c r="N1746">
        <f t="shared" si="139"/>
        <v>2178.9499999999998</v>
      </c>
      <c r="O1746">
        <f t="shared" si="137"/>
        <v>2186.16</v>
      </c>
      <c r="P1746">
        <f t="shared" si="138"/>
        <v>-0.32000000000016371</v>
      </c>
    </row>
    <row r="1747" spans="1:16" x14ac:dyDescent="0.35">
      <c r="A1747" s="1">
        <v>42620</v>
      </c>
      <c r="B1747">
        <v>2186.16</v>
      </c>
      <c r="C1747">
        <v>13.225</v>
      </c>
      <c r="D1747">
        <v>15.775</v>
      </c>
      <c r="E1747">
        <v>17.125</v>
      </c>
      <c r="F1747">
        <v>17.675000000000001</v>
      </c>
      <c r="G1747">
        <v>18.875</v>
      </c>
      <c r="H1747">
        <v>19.274999999999999</v>
      </c>
      <c r="I1747">
        <v>19.675000000000001</v>
      </c>
      <c r="J1747">
        <v>20.25</v>
      </c>
      <c r="K1747">
        <f t="shared" si="135"/>
        <v>2.3396404447509216</v>
      </c>
      <c r="L1747">
        <f t="shared" si="136"/>
        <v>0.42741610243725298</v>
      </c>
      <c r="M1747">
        <v>1456179</v>
      </c>
      <c r="N1747">
        <f t="shared" si="139"/>
        <v>2181.9919999999997</v>
      </c>
      <c r="O1747">
        <f t="shared" si="137"/>
        <v>2181.3000000000002</v>
      </c>
      <c r="P1747">
        <f t="shared" si="138"/>
        <v>-4.8599999999996726</v>
      </c>
    </row>
    <row r="1748" spans="1:16" x14ac:dyDescent="0.35">
      <c r="A1748" s="1">
        <v>42621</v>
      </c>
      <c r="B1748">
        <v>2181.3000000000002</v>
      </c>
      <c r="C1748">
        <v>13.375</v>
      </c>
      <c r="D1748">
        <v>15.925000000000001</v>
      </c>
      <c r="E1748">
        <v>17.274999999999999</v>
      </c>
      <c r="F1748">
        <v>17.824999999999999</v>
      </c>
      <c r="G1748">
        <v>19.024999999999999</v>
      </c>
      <c r="H1748">
        <v>19.425000000000001</v>
      </c>
      <c r="I1748">
        <v>19.824999999999999</v>
      </c>
      <c r="J1748">
        <v>20.350000000000001</v>
      </c>
      <c r="K1748">
        <f t="shared" si="135"/>
        <v>2.3320146677742497</v>
      </c>
      <c r="L1748">
        <f t="shared" si="136"/>
        <v>0.42881376940670463</v>
      </c>
      <c r="M1748">
        <v>2081302</v>
      </c>
      <c r="N1748">
        <f t="shared" si="139"/>
        <v>2184.0800000000004</v>
      </c>
      <c r="O1748">
        <f t="shared" si="137"/>
        <v>2127.81</v>
      </c>
      <c r="P1748">
        <f t="shared" si="138"/>
        <v>-53.490000000000236</v>
      </c>
    </row>
    <row r="1749" spans="1:16" x14ac:dyDescent="0.35">
      <c r="A1749" s="1">
        <v>42622</v>
      </c>
      <c r="B1749">
        <v>2127.81</v>
      </c>
      <c r="C1749">
        <v>16.475000000000001</v>
      </c>
      <c r="D1749">
        <v>17.875</v>
      </c>
      <c r="E1749">
        <v>18.8</v>
      </c>
      <c r="F1749">
        <v>19.074999999999999</v>
      </c>
      <c r="G1749">
        <v>20.149999999999999</v>
      </c>
      <c r="H1749">
        <v>20.425000000000001</v>
      </c>
      <c r="I1749">
        <v>20.65</v>
      </c>
      <c r="J1749">
        <v>21.225000000000001</v>
      </c>
      <c r="K1749">
        <f t="shared" si="135"/>
        <v>1.5954700102388097</v>
      </c>
      <c r="L1749">
        <f t="shared" si="136"/>
        <v>0.62677455143786764</v>
      </c>
      <c r="M1749">
        <v>2069594</v>
      </c>
      <c r="N1749">
        <f t="shared" si="139"/>
        <v>2173.6459999999997</v>
      </c>
      <c r="O1749">
        <f t="shared" si="137"/>
        <v>2159.04</v>
      </c>
      <c r="P1749">
        <f t="shared" si="138"/>
        <v>31.230000000000018</v>
      </c>
    </row>
    <row r="1750" spans="1:16" x14ac:dyDescent="0.35">
      <c r="A1750" s="1">
        <v>42625</v>
      </c>
      <c r="B1750">
        <v>2159.04</v>
      </c>
      <c r="C1750">
        <v>15.324999999999999</v>
      </c>
      <c r="D1750">
        <v>16.925000000000001</v>
      </c>
      <c r="E1750">
        <v>17.975000000000001</v>
      </c>
      <c r="F1750">
        <v>18.475000000000001</v>
      </c>
      <c r="G1750">
        <v>19.625</v>
      </c>
      <c r="H1750">
        <v>19.975000000000001</v>
      </c>
      <c r="I1750">
        <v>20.324999999999999</v>
      </c>
      <c r="J1750">
        <v>20.8</v>
      </c>
      <c r="K1750">
        <f t="shared" si="135"/>
        <v>1.8763774702106946</v>
      </c>
      <c r="L1750">
        <f t="shared" si="136"/>
        <v>0.53294180721947815</v>
      </c>
      <c r="M1750">
        <v>1444391</v>
      </c>
      <c r="N1750">
        <f t="shared" si="139"/>
        <v>2168.1580000000004</v>
      </c>
      <c r="O1750">
        <f t="shared" si="137"/>
        <v>2127.02</v>
      </c>
      <c r="P1750">
        <f t="shared" si="138"/>
        <v>-32.019999999999982</v>
      </c>
    </row>
    <row r="1751" spans="1:16" x14ac:dyDescent="0.35">
      <c r="A1751" s="1">
        <v>42626</v>
      </c>
      <c r="B1751">
        <v>2127.02</v>
      </c>
      <c r="C1751">
        <v>17.774999999999999</v>
      </c>
      <c r="D1751">
        <v>18.324999999999999</v>
      </c>
      <c r="E1751">
        <v>18.824999999999999</v>
      </c>
      <c r="F1751">
        <v>18.975000000000001</v>
      </c>
      <c r="G1751">
        <v>20.074999999999999</v>
      </c>
      <c r="H1751">
        <v>20.375</v>
      </c>
      <c r="I1751">
        <v>20.625</v>
      </c>
      <c r="J1751">
        <v>21.2</v>
      </c>
      <c r="K1751">
        <f t="shared" si="135"/>
        <v>1.2151159189264915</v>
      </c>
      <c r="L1751">
        <f t="shared" si="136"/>
        <v>0.82296675109273676</v>
      </c>
      <c r="M1751">
        <v>1197641</v>
      </c>
      <c r="N1751">
        <f t="shared" si="139"/>
        <v>2156.2660000000005</v>
      </c>
      <c r="O1751">
        <f t="shared" si="137"/>
        <v>2125.77</v>
      </c>
      <c r="P1751">
        <f t="shared" si="138"/>
        <v>-1.25</v>
      </c>
    </row>
    <row r="1752" spans="1:16" x14ac:dyDescent="0.35">
      <c r="A1752" s="1">
        <v>42627</v>
      </c>
      <c r="B1752">
        <v>2125.77</v>
      </c>
      <c r="C1752">
        <v>18.375</v>
      </c>
      <c r="D1752">
        <v>18.875</v>
      </c>
      <c r="E1752">
        <v>19.274999999999999</v>
      </c>
      <c r="F1752">
        <v>19.425000000000001</v>
      </c>
      <c r="G1752">
        <v>20.475000000000001</v>
      </c>
      <c r="H1752">
        <v>20.725000000000001</v>
      </c>
      <c r="I1752">
        <v>20.975000000000001</v>
      </c>
      <c r="J1752">
        <v>21.4</v>
      </c>
      <c r="K1752">
        <f t="shared" si="135"/>
        <v>1.0951954734201563</v>
      </c>
      <c r="L1752">
        <f t="shared" si="136"/>
        <v>0.91307901125369617</v>
      </c>
      <c r="M1752">
        <v>660376</v>
      </c>
      <c r="N1752">
        <f t="shared" si="139"/>
        <v>2144.1880000000001</v>
      </c>
      <c r="O1752">
        <f t="shared" si="137"/>
        <v>2147.2600000000002</v>
      </c>
      <c r="P1752">
        <f t="shared" si="138"/>
        <v>21.490000000000236</v>
      </c>
    </row>
    <row r="1753" spans="1:16" x14ac:dyDescent="0.35">
      <c r="A1753" s="1">
        <v>42628</v>
      </c>
      <c r="B1753">
        <v>2147.2600000000002</v>
      </c>
      <c r="C1753">
        <v>17.074999999999999</v>
      </c>
      <c r="D1753">
        <v>18.225000000000001</v>
      </c>
      <c r="E1753">
        <v>18.824999999999999</v>
      </c>
      <c r="F1753">
        <v>19.074999999999999</v>
      </c>
      <c r="G1753">
        <v>20.125</v>
      </c>
      <c r="H1753">
        <v>20.399999999999999</v>
      </c>
      <c r="I1753">
        <v>20.675000000000001</v>
      </c>
      <c r="J1753">
        <v>21.125</v>
      </c>
      <c r="K1753">
        <f t="shared" si="135"/>
        <v>1.3802780193549</v>
      </c>
      <c r="L1753">
        <f t="shared" si="136"/>
        <v>0.72449172266567685</v>
      </c>
      <c r="M1753">
        <v>396046</v>
      </c>
      <c r="N1753">
        <f t="shared" si="139"/>
        <v>2137.38</v>
      </c>
      <c r="O1753">
        <f t="shared" si="137"/>
        <v>2139.16</v>
      </c>
      <c r="P1753">
        <f t="shared" si="138"/>
        <v>-8.1000000000003638</v>
      </c>
    </row>
    <row r="1754" spans="1:16" x14ac:dyDescent="0.35">
      <c r="A1754" s="1">
        <v>42629</v>
      </c>
      <c r="B1754">
        <v>2139.16</v>
      </c>
      <c r="C1754">
        <v>16.024999999999999</v>
      </c>
      <c r="D1754">
        <v>17.524999999999999</v>
      </c>
      <c r="E1754">
        <v>18.274999999999999</v>
      </c>
      <c r="F1754">
        <v>18.725000000000001</v>
      </c>
      <c r="G1754">
        <v>19.824999999999999</v>
      </c>
      <c r="H1754">
        <v>20.125</v>
      </c>
      <c r="I1754">
        <v>20.425000000000001</v>
      </c>
      <c r="J1754">
        <v>20.925000000000001</v>
      </c>
      <c r="K1754">
        <f t="shared" si="135"/>
        <v>1.6607738084571135</v>
      </c>
      <c r="L1754">
        <f t="shared" si="136"/>
        <v>0.60212895633814012</v>
      </c>
      <c r="M1754">
        <v>57778</v>
      </c>
      <c r="N1754">
        <f t="shared" si="139"/>
        <v>2139.65</v>
      </c>
      <c r="O1754">
        <f t="shared" si="137"/>
        <v>2139.12</v>
      </c>
      <c r="P1754">
        <f t="shared" si="138"/>
        <v>-3.999999999996362E-2</v>
      </c>
    </row>
    <row r="1755" spans="1:16" x14ac:dyDescent="0.35">
      <c r="A1755" s="1">
        <v>42632</v>
      </c>
      <c r="B1755">
        <v>2139.12</v>
      </c>
      <c r="C1755">
        <v>15.675000000000001</v>
      </c>
      <c r="D1755">
        <v>17.125</v>
      </c>
      <c r="E1755">
        <v>18.024999999999999</v>
      </c>
      <c r="F1755">
        <v>18.524999999999999</v>
      </c>
      <c r="G1755">
        <v>19.625</v>
      </c>
      <c r="H1755">
        <v>19.925000000000001</v>
      </c>
      <c r="I1755">
        <v>20.225000000000001</v>
      </c>
      <c r="J1755">
        <v>20.65</v>
      </c>
      <c r="K1755">
        <f t="shared" si="135"/>
        <v>1.715394451722402</v>
      </c>
      <c r="L1755">
        <f t="shared" si="136"/>
        <v>0.58295629847462482</v>
      </c>
      <c r="M1755">
        <v>1521664</v>
      </c>
      <c r="N1755">
        <f t="shared" si="139"/>
        <v>2135.6659999999997</v>
      </c>
      <c r="O1755">
        <f t="shared" si="137"/>
        <v>2139.7600000000002</v>
      </c>
      <c r="P1755">
        <f t="shared" si="138"/>
        <v>0.64000000000032742</v>
      </c>
    </row>
    <row r="1756" spans="1:16" x14ac:dyDescent="0.35">
      <c r="A1756" s="1">
        <v>42633</v>
      </c>
      <c r="B1756">
        <v>2139.7600000000002</v>
      </c>
      <c r="C1756">
        <v>15.875</v>
      </c>
      <c r="D1756">
        <v>17.425000000000001</v>
      </c>
      <c r="E1756">
        <v>18.225000000000001</v>
      </c>
      <c r="F1756">
        <v>18.725000000000001</v>
      </c>
      <c r="G1756">
        <v>19.774999999999999</v>
      </c>
      <c r="H1756">
        <v>20.074999999999999</v>
      </c>
      <c r="I1756">
        <v>20.324999999999999</v>
      </c>
      <c r="J1756">
        <v>20.75</v>
      </c>
      <c r="K1756">
        <f t="shared" si="135"/>
        <v>1.665266897312774</v>
      </c>
      <c r="L1756">
        <f t="shared" si="136"/>
        <v>0.60050434054366353</v>
      </c>
      <c r="M1756">
        <v>1384209</v>
      </c>
      <c r="N1756">
        <f t="shared" si="139"/>
        <v>2138.2140000000004</v>
      </c>
      <c r="O1756">
        <f t="shared" si="137"/>
        <v>2163.12</v>
      </c>
      <c r="P1756">
        <f t="shared" si="138"/>
        <v>23.359999999999673</v>
      </c>
    </row>
    <row r="1757" spans="1:16" x14ac:dyDescent="0.35">
      <c r="A1757" s="1">
        <v>42634</v>
      </c>
      <c r="B1757">
        <v>2163.12</v>
      </c>
      <c r="C1757">
        <v>15.3</v>
      </c>
      <c r="D1757">
        <v>16.074999999999999</v>
      </c>
      <c r="E1757">
        <v>17.475000000000001</v>
      </c>
      <c r="F1757">
        <v>18.125</v>
      </c>
      <c r="G1757">
        <v>19.274999999999999</v>
      </c>
      <c r="H1757">
        <v>19.625</v>
      </c>
      <c r="I1757">
        <v>19.975000000000001</v>
      </c>
      <c r="J1757">
        <v>20.425000000000001</v>
      </c>
      <c r="K1757">
        <f t="shared" si="135"/>
        <v>1.8779708606821961</v>
      </c>
      <c r="L1757">
        <f t="shared" si="136"/>
        <v>0.53248962533781685</v>
      </c>
      <c r="M1757">
        <v>1820963</v>
      </c>
      <c r="N1757">
        <f t="shared" si="139"/>
        <v>2145.6839999999997</v>
      </c>
      <c r="O1757">
        <f t="shared" si="137"/>
        <v>2177.1799999999998</v>
      </c>
      <c r="P1757">
        <f t="shared" si="138"/>
        <v>14.059999999999945</v>
      </c>
    </row>
    <row r="1758" spans="1:16" x14ac:dyDescent="0.35">
      <c r="A1758" s="1">
        <v>42635</v>
      </c>
      <c r="B1758">
        <v>2177.1799999999998</v>
      </c>
      <c r="C1758">
        <v>15.324999999999999</v>
      </c>
      <c r="D1758">
        <v>16.875</v>
      </c>
      <c r="E1758">
        <v>17.625</v>
      </c>
      <c r="F1758">
        <v>18.875</v>
      </c>
      <c r="G1758">
        <v>19.274999999999999</v>
      </c>
      <c r="H1758">
        <v>19.574999999999999</v>
      </c>
      <c r="I1758">
        <v>20.024999999999999</v>
      </c>
      <c r="J1758">
        <v>20.100000000000001</v>
      </c>
      <c r="K1758">
        <f t="shared" si="135"/>
        <v>1.701099303181832</v>
      </c>
      <c r="L1758">
        <f t="shared" si="136"/>
        <v>0.58785515820830903</v>
      </c>
      <c r="M1758">
        <v>1520099</v>
      </c>
      <c r="N1758">
        <f t="shared" si="139"/>
        <v>2151.6680000000001</v>
      </c>
      <c r="O1758">
        <f t="shared" si="137"/>
        <v>2164.69</v>
      </c>
      <c r="P1758">
        <f t="shared" si="138"/>
        <v>-12.489999999999782</v>
      </c>
    </row>
    <row r="1759" spans="1:16" x14ac:dyDescent="0.35">
      <c r="A1759" s="1">
        <v>42636</v>
      </c>
      <c r="B1759">
        <v>2164.69</v>
      </c>
      <c r="C1759">
        <v>15.574999999999999</v>
      </c>
      <c r="D1759">
        <v>17.074999999999999</v>
      </c>
      <c r="E1759">
        <v>17.725000000000001</v>
      </c>
      <c r="F1759">
        <v>18.925000000000001</v>
      </c>
      <c r="G1759">
        <v>19.350000000000001</v>
      </c>
      <c r="H1759">
        <v>19.675000000000001</v>
      </c>
      <c r="I1759">
        <v>20.175000000000001</v>
      </c>
      <c r="J1759">
        <v>20.225000000000001</v>
      </c>
      <c r="K1759">
        <f t="shared" si="135"/>
        <v>1.6555608404491131</v>
      </c>
      <c r="L1759">
        <f t="shared" si="136"/>
        <v>0.60402491745862052</v>
      </c>
      <c r="M1759">
        <v>1437077</v>
      </c>
      <c r="N1759">
        <f t="shared" si="139"/>
        <v>2156.7740000000003</v>
      </c>
      <c r="O1759">
        <f t="shared" si="137"/>
        <v>2146.1</v>
      </c>
      <c r="P1759">
        <f t="shared" si="138"/>
        <v>-18.590000000000146</v>
      </c>
    </row>
    <row r="1760" spans="1:16" x14ac:dyDescent="0.35">
      <c r="A1760" s="1">
        <v>42639</v>
      </c>
      <c r="B1760">
        <v>2146.1</v>
      </c>
      <c r="C1760">
        <v>16.274999999999999</v>
      </c>
      <c r="D1760">
        <v>17.375</v>
      </c>
      <c r="E1760">
        <v>17.925000000000001</v>
      </c>
      <c r="F1760">
        <v>19.024999999999999</v>
      </c>
      <c r="G1760">
        <v>19.475000000000001</v>
      </c>
      <c r="H1760">
        <v>19.774999999999999</v>
      </c>
      <c r="I1760">
        <v>20.3</v>
      </c>
      <c r="J1760">
        <v>20.425000000000001</v>
      </c>
      <c r="K1760">
        <f t="shared" si="135"/>
        <v>1.4887937051279376</v>
      </c>
      <c r="L1760">
        <f t="shared" si="136"/>
        <v>0.67168473144106033</v>
      </c>
      <c r="M1760">
        <v>1589775</v>
      </c>
      <c r="N1760">
        <f t="shared" si="139"/>
        <v>2158.17</v>
      </c>
      <c r="O1760">
        <f t="shared" si="137"/>
        <v>2159.9299999999998</v>
      </c>
      <c r="P1760">
        <f t="shared" si="138"/>
        <v>13.829999999999927</v>
      </c>
    </row>
    <row r="1761" spans="1:16" x14ac:dyDescent="0.35">
      <c r="A1761" s="1">
        <v>42640</v>
      </c>
      <c r="B1761">
        <v>2159.9299999999998</v>
      </c>
      <c r="C1761">
        <v>15.525</v>
      </c>
      <c r="D1761">
        <v>16.875</v>
      </c>
      <c r="E1761">
        <v>17.475000000000001</v>
      </c>
      <c r="F1761">
        <v>18.625</v>
      </c>
      <c r="G1761">
        <v>19.100000000000001</v>
      </c>
      <c r="H1761">
        <v>19.475000000000001</v>
      </c>
      <c r="I1761">
        <v>19.975000000000001</v>
      </c>
      <c r="J1761">
        <v>20.100000000000001</v>
      </c>
      <c r="K1761">
        <f t="shared" si="135"/>
        <v>1.6262769707876599</v>
      </c>
      <c r="L1761">
        <f t="shared" si="136"/>
        <v>0.61490140853170094</v>
      </c>
      <c r="M1761">
        <v>1646591</v>
      </c>
      <c r="N1761">
        <f t="shared" si="139"/>
        <v>2162.2040000000002</v>
      </c>
      <c r="O1761">
        <f t="shared" si="137"/>
        <v>2171.37</v>
      </c>
      <c r="P1761">
        <f t="shared" si="138"/>
        <v>11.440000000000055</v>
      </c>
    </row>
    <row r="1762" spans="1:16" x14ac:dyDescent="0.35">
      <c r="A1762" s="1">
        <v>42641</v>
      </c>
      <c r="B1762">
        <v>2171.37</v>
      </c>
      <c r="C1762">
        <v>15.225</v>
      </c>
      <c r="D1762">
        <v>16.725000000000001</v>
      </c>
      <c r="E1762">
        <v>17.3</v>
      </c>
      <c r="F1762">
        <v>18.5</v>
      </c>
      <c r="G1762">
        <v>18.975000000000001</v>
      </c>
      <c r="H1762">
        <v>19.350000000000001</v>
      </c>
      <c r="I1762">
        <v>19.925000000000001</v>
      </c>
      <c r="J1762">
        <v>20</v>
      </c>
      <c r="K1762">
        <f t="shared" si="135"/>
        <v>1.6922090380834836</v>
      </c>
      <c r="L1762">
        <f t="shared" si="136"/>
        <v>0.59094354036340158</v>
      </c>
      <c r="M1762">
        <v>1727031</v>
      </c>
      <c r="N1762">
        <f t="shared" si="139"/>
        <v>2163.8540000000003</v>
      </c>
      <c r="O1762">
        <f t="shared" si="137"/>
        <v>2151.13</v>
      </c>
      <c r="P1762">
        <f t="shared" si="138"/>
        <v>-20.239999999999782</v>
      </c>
    </row>
    <row r="1763" spans="1:16" x14ac:dyDescent="0.35">
      <c r="A1763" s="1">
        <v>42642</v>
      </c>
      <c r="B1763">
        <v>2151.13</v>
      </c>
      <c r="C1763">
        <v>15.925000000000001</v>
      </c>
      <c r="D1763">
        <v>17.024999999999999</v>
      </c>
      <c r="E1763">
        <v>17.475000000000001</v>
      </c>
      <c r="F1763">
        <v>18.7</v>
      </c>
      <c r="G1763">
        <v>19.125</v>
      </c>
      <c r="H1763">
        <v>19.475000000000001</v>
      </c>
      <c r="I1763">
        <v>19.975000000000001</v>
      </c>
      <c r="J1763">
        <v>20.125</v>
      </c>
      <c r="K1763">
        <f t="shared" si="135"/>
        <v>1.5142441242603992</v>
      </c>
      <c r="L1763">
        <f t="shared" si="136"/>
        <v>0.6603954963262143</v>
      </c>
      <c r="M1763">
        <v>2301830</v>
      </c>
      <c r="N1763">
        <f t="shared" si="139"/>
        <v>2158.6440000000002</v>
      </c>
      <c r="O1763">
        <f t="shared" si="137"/>
        <v>2168.27</v>
      </c>
      <c r="P1763">
        <f t="shared" si="138"/>
        <v>17.139999999999873</v>
      </c>
    </row>
    <row r="1764" spans="1:16" x14ac:dyDescent="0.35">
      <c r="A1764" s="1">
        <v>42643</v>
      </c>
      <c r="B1764">
        <v>2168.27</v>
      </c>
      <c r="C1764">
        <v>15.775</v>
      </c>
      <c r="D1764">
        <v>16.95</v>
      </c>
      <c r="E1764">
        <v>17.45</v>
      </c>
      <c r="F1764">
        <v>18.5</v>
      </c>
      <c r="G1764">
        <v>19.05</v>
      </c>
      <c r="H1764">
        <v>19.399999999999999</v>
      </c>
      <c r="I1764">
        <v>19.975000000000001</v>
      </c>
      <c r="J1764">
        <v>20.05</v>
      </c>
      <c r="K1764">
        <f t="shared" si="135"/>
        <v>1.5367376158603008</v>
      </c>
      <c r="L1764">
        <f t="shared" si="136"/>
        <v>0.65072917437514355</v>
      </c>
      <c r="M1764">
        <v>1970339</v>
      </c>
      <c r="N1764">
        <f t="shared" si="139"/>
        <v>2159.3599999999997</v>
      </c>
      <c r="O1764">
        <f t="shared" si="137"/>
        <v>2161.1999999999998</v>
      </c>
      <c r="P1764">
        <f t="shared" si="138"/>
        <v>-7.0700000000001637</v>
      </c>
    </row>
    <row r="1765" spans="1:16" x14ac:dyDescent="0.35">
      <c r="A1765" s="1">
        <v>42646</v>
      </c>
      <c r="B1765">
        <v>2161.1999999999998</v>
      </c>
      <c r="C1765">
        <v>15.475</v>
      </c>
      <c r="D1765">
        <v>16.774999999999999</v>
      </c>
      <c r="E1765">
        <v>17.225000000000001</v>
      </c>
      <c r="F1765">
        <v>18.375</v>
      </c>
      <c r="G1765">
        <v>18.875</v>
      </c>
      <c r="H1765">
        <v>19.274999999999999</v>
      </c>
      <c r="I1765">
        <v>19.8</v>
      </c>
      <c r="J1765">
        <v>19.95</v>
      </c>
      <c r="K1765">
        <f t="shared" si="135"/>
        <v>1.5887298385817521</v>
      </c>
      <c r="L1765">
        <f t="shared" si="136"/>
        <v>0.62943363667965913</v>
      </c>
      <c r="M1765">
        <v>1396518</v>
      </c>
      <c r="N1765">
        <f t="shared" si="139"/>
        <v>2162.3799999999997</v>
      </c>
      <c r="O1765">
        <f t="shared" si="137"/>
        <v>2150.4899999999998</v>
      </c>
      <c r="P1765">
        <f t="shared" si="138"/>
        <v>-10.710000000000036</v>
      </c>
    </row>
    <row r="1766" spans="1:16" x14ac:dyDescent="0.35">
      <c r="A1766" s="1">
        <v>42647</v>
      </c>
      <c r="B1766">
        <v>2150.4899999999998</v>
      </c>
      <c r="C1766">
        <v>15.324999999999999</v>
      </c>
      <c r="D1766">
        <v>16.625</v>
      </c>
      <c r="E1766">
        <v>17.024999999999999</v>
      </c>
      <c r="F1766">
        <v>18.175000000000001</v>
      </c>
      <c r="G1766">
        <v>18.625</v>
      </c>
      <c r="H1766">
        <v>19.024999999999999</v>
      </c>
      <c r="I1766">
        <v>19.574999999999999</v>
      </c>
      <c r="J1766">
        <v>19.75</v>
      </c>
      <c r="K1766">
        <f t="shared" si="135"/>
        <v>1.5588421470071032</v>
      </c>
      <c r="L1766">
        <f t="shared" si="136"/>
        <v>0.64150177227370242</v>
      </c>
      <c r="M1766">
        <v>2136480</v>
      </c>
      <c r="N1766">
        <f t="shared" si="139"/>
        <v>2160.4920000000002</v>
      </c>
      <c r="O1766">
        <f t="shared" si="137"/>
        <v>2159.73</v>
      </c>
      <c r="P1766">
        <f t="shared" si="138"/>
        <v>9.2400000000002365</v>
      </c>
    </row>
    <row r="1767" spans="1:16" x14ac:dyDescent="0.35">
      <c r="A1767" s="1">
        <v>42648</v>
      </c>
      <c r="B1767">
        <v>2159.73</v>
      </c>
      <c r="C1767">
        <v>15.125</v>
      </c>
      <c r="D1767">
        <v>16.675000000000001</v>
      </c>
      <c r="E1767">
        <v>17.175000000000001</v>
      </c>
      <c r="F1767">
        <v>18.324999999999999</v>
      </c>
      <c r="G1767">
        <v>18.774999999999999</v>
      </c>
      <c r="H1767">
        <v>19.175000000000001</v>
      </c>
      <c r="I1767">
        <v>19.725000000000001</v>
      </c>
      <c r="J1767">
        <v>19.875</v>
      </c>
      <c r="K1767">
        <f t="shared" si="135"/>
        <v>1.6557125138656859</v>
      </c>
      <c r="L1767">
        <f t="shared" si="136"/>
        <v>0.60396958507322218</v>
      </c>
      <c r="M1767">
        <v>1364517</v>
      </c>
      <c r="N1767">
        <f t="shared" si="139"/>
        <v>2158.1639999999998</v>
      </c>
      <c r="O1767">
        <f t="shared" si="137"/>
        <v>2160.77</v>
      </c>
      <c r="P1767">
        <f t="shared" si="138"/>
        <v>1.0399999999999636</v>
      </c>
    </row>
    <row r="1768" spans="1:16" x14ac:dyDescent="0.35">
      <c r="A1768" s="1">
        <v>42649</v>
      </c>
      <c r="B1768">
        <v>2160.77</v>
      </c>
      <c r="C1768">
        <v>14.975</v>
      </c>
      <c r="D1768">
        <v>16.524999999999999</v>
      </c>
      <c r="E1768">
        <v>17.074999999999999</v>
      </c>
      <c r="F1768">
        <v>18.274999999999999</v>
      </c>
      <c r="G1768">
        <v>18.725000000000001</v>
      </c>
      <c r="H1768">
        <v>19.125</v>
      </c>
      <c r="I1768">
        <v>19.625</v>
      </c>
      <c r="J1768">
        <v>19.774999999999999</v>
      </c>
      <c r="K1768">
        <f t="shared" si="135"/>
        <v>1.6834806630481811</v>
      </c>
      <c r="L1768">
        <f t="shared" si="136"/>
        <v>0.59400741686534009</v>
      </c>
      <c r="M1768">
        <v>1204885</v>
      </c>
      <c r="N1768">
        <f t="shared" si="139"/>
        <v>2160.0919999999996</v>
      </c>
      <c r="O1768">
        <f t="shared" si="137"/>
        <v>2153.7399999999998</v>
      </c>
      <c r="P1768">
        <f t="shared" si="138"/>
        <v>-7.0300000000002001</v>
      </c>
    </row>
    <row r="1769" spans="1:16" x14ac:dyDescent="0.35">
      <c r="A1769" s="1">
        <v>42650</v>
      </c>
      <c r="B1769">
        <v>2153.7399999999998</v>
      </c>
      <c r="C1769">
        <v>15.324999999999999</v>
      </c>
      <c r="D1769">
        <v>16.725000000000001</v>
      </c>
      <c r="E1769">
        <v>17.274999999999999</v>
      </c>
      <c r="F1769">
        <v>18.425000000000001</v>
      </c>
      <c r="G1769">
        <v>18.850000000000001</v>
      </c>
      <c r="H1769">
        <v>19.175000000000001</v>
      </c>
      <c r="I1769">
        <v>19.7</v>
      </c>
      <c r="J1769">
        <v>19.850000000000001</v>
      </c>
      <c r="K1769">
        <f t="shared" si="135"/>
        <v>1.5894146215779303</v>
      </c>
      <c r="L1769">
        <f t="shared" si="136"/>
        <v>0.6291624516497939</v>
      </c>
      <c r="M1769">
        <v>1952389</v>
      </c>
      <c r="N1769">
        <f t="shared" si="139"/>
        <v>2157.1860000000001</v>
      </c>
      <c r="O1769">
        <f t="shared" si="137"/>
        <v>2163.66</v>
      </c>
      <c r="P1769">
        <f t="shared" si="138"/>
        <v>9.9200000000000728</v>
      </c>
    </row>
    <row r="1770" spans="1:16" x14ac:dyDescent="0.35">
      <c r="A1770" s="1">
        <v>42653</v>
      </c>
      <c r="B1770">
        <v>2163.66</v>
      </c>
      <c r="C1770">
        <v>14.675000000000001</v>
      </c>
      <c r="D1770">
        <v>16.324999999999999</v>
      </c>
      <c r="E1770">
        <v>16.925000000000001</v>
      </c>
      <c r="F1770">
        <v>18.125</v>
      </c>
      <c r="G1770">
        <v>18.574999999999999</v>
      </c>
      <c r="H1770">
        <v>18.925000000000001</v>
      </c>
      <c r="I1770">
        <v>19.45</v>
      </c>
      <c r="J1770">
        <v>19.649999999999999</v>
      </c>
      <c r="K1770">
        <f t="shared" si="135"/>
        <v>1.7244434920120912</v>
      </c>
      <c r="L1770">
        <f t="shared" si="136"/>
        <v>0.57989722750102635</v>
      </c>
      <c r="M1770">
        <v>948489</v>
      </c>
      <c r="N1770">
        <f t="shared" si="139"/>
        <v>2157.6779999999999</v>
      </c>
      <c r="O1770">
        <f t="shared" si="137"/>
        <v>2136.73</v>
      </c>
      <c r="P1770">
        <f t="shared" si="138"/>
        <v>-26.929999999999836</v>
      </c>
    </row>
    <row r="1771" spans="1:16" x14ac:dyDescent="0.35">
      <c r="A1771" s="1">
        <v>42654</v>
      </c>
      <c r="B1771">
        <v>2136.73</v>
      </c>
      <c r="C1771">
        <v>15.824999999999999</v>
      </c>
      <c r="D1771">
        <v>16.975000000000001</v>
      </c>
      <c r="E1771">
        <v>17.425000000000001</v>
      </c>
      <c r="F1771">
        <v>18.524999999999999</v>
      </c>
      <c r="G1771">
        <v>18.925000000000001</v>
      </c>
      <c r="H1771">
        <v>19.225000000000001</v>
      </c>
      <c r="I1771">
        <v>19.725000000000001</v>
      </c>
      <c r="J1771">
        <v>19.899999999999999</v>
      </c>
      <c r="K1771">
        <f t="shared" si="135"/>
        <v>1.4408540064340811</v>
      </c>
      <c r="L1771">
        <f t="shared" si="136"/>
        <v>0.69403284131115051</v>
      </c>
      <c r="M1771">
        <v>2231047</v>
      </c>
      <c r="N1771">
        <f t="shared" si="139"/>
        <v>2154.9259999999999</v>
      </c>
      <c r="O1771">
        <f t="shared" si="137"/>
        <v>2139.1799999999998</v>
      </c>
      <c r="P1771">
        <f t="shared" si="138"/>
        <v>2.4499999999998181</v>
      </c>
    </row>
    <row r="1772" spans="1:16" x14ac:dyDescent="0.35">
      <c r="A1772" s="1">
        <v>42655</v>
      </c>
      <c r="B1772">
        <v>2139.1799999999998</v>
      </c>
      <c r="C1772">
        <v>16.324999999999999</v>
      </c>
      <c r="D1772">
        <v>17.225000000000001</v>
      </c>
      <c r="E1772">
        <v>17.625</v>
      </c>
      <c r="F1772">
        <v>18.725000000000001</v>
      </c>
      <c r="G1772">
        <v>19.074999999999999</v>
      </c>
      <c r="H1772">
        <v>19.425000000000001</v>
      </c>
      <c r="I1772">
        <v>19.925000000000001</v>
      </c>
      <c r="J1772">
        <v>20.074999999999999</v>
      </c>
      <c r="K1772">
        <f t="shared" si="135"/>
        <v>1.3548853404308003</v>
      </c>
      <c r="L1772">
        <f t="shared" si="136"/>
        <v>0.7380698352541325</v>
      </c>
      <c r="M1772">
        <v>1465871</v>
      </c>
      <c r="N1772">
        <f t="shared" si="139"/>
        <v>2150.8159999999998</v>
      </c>
      <c r="O1772">
        <f t="shared" si="137"/>
        <v>2132.5500000000002</v>
      </c>
      <c r="P1772">
        <f t="shared" si="138"/>
        <v>-6.6299999999996544</v>
      </c>
    </row>
    <row r="1773" spans="1:16" x14ac:dyDescent="0.35">
      <c r="A1773" s="1">
        <v>42656</v>
      </c>
      <c r="B1773">
        <v>2132.5500000000002</v>
      </c>
      <c r="C1773">
        <v>17.024999999999999</v>
      </c>
      <c r="D1773">
        <v>17.524999999999999</v>
      </c>
      <c r="E1773">
        <v>17.824999999999999</v>
      </c>
      <c r="F1773">
        <v>18.925000000000001</v>
      </c>
      <c r="G1773">
        <v>19.3</v>
      </c>
      <c r="H1773">
        <v>19.574999999999999</v>
      </c>
      <c r="I1773">
        <v>20.074999999999999</v>
      </c>
      <c r="J1773">
        <v>20.2</v>
      </c>
      <c r="K1773">
        <f t="shared" si="135"/>
        <v>1.2058451393110148</v>
      </c>
      <c r="L1773">
        <f t="shared" si="136"/>
        <v>0.82929388476149701</v>
      </c>
      <c r="M1773">
        <v>2175906</v>
      </c>
      <c r="N1773">
        <f t="shared" si="139"/>
        <v>2145.172</v>
      </c>
      <c r="O1773">
        <f t="shared" si="137"/>
        <v>2132.98</v>
      </c>
      <c r="P1773">
        <f t="shared" si="138"/>
        <v>0.42999999999983629</v>
      </c>
    </row>
    <row r="1774" spans="1:16" x14ac:dyDescent="0.35">
      <c r="A1774" s="1">
        <v>42657</v>
      </c>
      <c r="B1774">
        <v>2132.98</v>
      </c>
      <c r="C1774">
        <v>16.625</v>
      </c>
      <c r="D1774">
        <v>17.324999999999999</v>
      </c>
      <c r="E1774">
        <v>17.625</v>
      </c>
      <c r="F1774">
        <v>18.774999999999999</v>
      </c>
      <c r="G1774">
        <v>19.175000000000001</v>
      </c>
      <c r="H1774">
        <v>19.475000000000001</v>
      </c>
      <c r="I1774">
        <v>20</v>
      </c>
      <c r="J1774">
        <v>20.149999999999999</v>
      </c>
      <c r="K1774">
        <f t="shared" si="135"/>
        <v>1.3066280211729295</v>
      </c>
      <c r="L1774">
        <f t="shared" si="136"/>
        <v>0.76532875753140772</v>
      </c>
      <c r="M1774">
        <v>1834488</v>
      </c>
      <c r="N1774">
        <f t="shared" si="139"/>
        <v>2141.0199999999995</v>
      </c>
      <c r="O1774">
        <f t="shared" si="137"/>
        <v>2126.5</v>
      </c>
      <c r="P1774">
        <f t="shared" si="138"/>
        <v>-6.4800000000000182</v>
      </c>
    </row>
    <row r="1775" spans="1:16" x14ac:dyDescent="0.35">
      <c r="A1775" s="1">
        <v>42660</v>
      </c>
      <c r="B1775">
        <v>2126.5</v>
      </c>
      <c r="C1775">
        <v>16.524999999999999</v>
      </c>
      <c r="D1775">
        <v>17.125</v>
      </c>
      <c r="E1775">
        <v>17.425000000000001</v>
      </c>
      <c r="F1775">
        <v>18.574999999999999</v>
      </c>
      <c r="G1775">
        <v>19.024999999999999</v>
      </c>
      <c r="H1775">
        <v>19.324999999999999</v>
      </c>
      <c r="I1775">
        <v>19.824999999999999</v>
      </c>
      <c r="J1775">
        <v>20.024999999999999</v>
      </c>
      <c r="K1775">
        <f t="shared" si="135"/>
        <v>1.3086081755601469</v>
      </c>
      <c r="L1775">
        <f t="shared" si="136"/>
        <v>0.76417068048039072</v>
      </c>
      <c r="M1775">
        <v>1246192</v>
      </c>
      <c r="N1775">
        <f t="shared" si="139"/>
        <v>2133.5880000000002</v>
      </c>
      <c r="O1775">
        <f t="shared" si="137"/>
        <v>2139.6</v>
      </c>
      <c r="P1775">
        <f t="shared" si="138"/>
        <v>13.099999999999909</v>
      </c>
    </row>
    <row r="1776" spans="1:16" x14ac:dyDescent="0.35">
      <c r="A1776" s="1">
        <v>42661</v>
      </c>
      <c r="B1776">
        <v>2139.6</v>
      </c>
      <c r="C1776">
        <v>15.675000000000001</v>
      </c>
      <c r="D1776">
        <v>16.625</v>
      </c>
      <c r="E1776">
        <v>17.125</v>
      </c>
      <c r="F1776">
        <v>18.375</v>
      </c>
      <c r="G1776">
        <v>18.875</v>
      </c>
      <c r="H1776">
        <v>19.225000000000001</v>
      </c>
      <c r="I1776">
        <v>19.725000000000001</v>
      </c>
      <c r="J1776">
        <v>19.925000000000001</v>
      </c>
      <c r="K1776">
        <f t="shared" si="135"/>
        <v>1.5514825858789763</v>
      </c>
      <c r="L1776">
        <f t="shared" si="136"/>
        <v>0.64454477871787419</v>
      </c>
      <c r="M1776">
        <v>1129535</v>
      </c>
      <c r="N1776">
        <f t="shared" si="139"/>
        <v>2134.1619999999998</v>
      </c>
      <c r="O1776">
        <f t="shared" si="137"/>
        <v>2144.29</v>
      </c>
      <c r="P1776">
        <f t="shared" si="138"/>
        <v>4.6900000000000546</v>
      </c>
    </row>
    <row r="1777" spans="1:16" x14ac:dyDescent="0.35">
      <c r="A1777" s="1">
        <v>42662</v>
      </c>
      <c r="B1777">
        <v>2144.29</v>
      </c>
      <c r="C1777">
        <v>15.2</v>
      </c>
      <c r="D1777">
        <v>16.074999999999999</v>
      </c>
      <c r="E1777">
        <v>16.824999999999999</v>
      </c>
      <c r="F1777">
        <v>18.125</v>
      </c>
      <c r="G1777">
        <v>18.600000000000001</v>
      </c>
      <c r="H1777">
        <v>19</v>
      </c>
      <c r="I1777">
        <v>19.524999999999999</v>
      </c>
      <c r="J1777">
        <v>19.774999999999999</v>
      </c>
      <c r="K1777">
        <f t="shared" si="135"/>
        <v>1.6768346828388985</v>
      </c>
      <c r="L1777">
        <f t="shared" si="136"/>
        <v>0.59636171068873034</v>
      </c>
      <c r="M1777">
        <v>930618</v>
      </c>
      <c r="N1777">
        <f t="shared" si="139"/>
        <v>2135.1840000000002</v>
      </c>
      <c r="O1777">
        <f t="shared" si="137"/>
        <v>2141.34</v>
      </c>
      <c r="P1777">
        <f t="shared" si="138"/>
        <v>-2.9499999999998181</v>
      </c>
    </row>
    <row r="1778" spans="1:16" x14ac:dyDescent="0.35">
      <c r="A1778" s="1">
        <v>42663</v>
      </c>
      <c r="B1778">
        <v>2141.34</v>
      </c>
      <c r="C1778">
        <v>15.775</v>
      </c>
      <c r="D1778">
        <v>16.675000000000001</v>
      </c>
      <c r="E1778">
        <v>18.024999999999999</v>
      </c>
      <c r="F1778">
        <v>18.574999999999999</v>
      </c>
      <c r="G1778">
        <v>19.024999999999999</v>
      </c>
      <c r="H1778">
        <v>19.524999999999999</v>
      </c>
      <c r="I1778">
        <v>19.824999999999999</v>
      </c>
      <c r="J1778">
        <v>20</v>
      </c>
      <c r="K1778">
        <f t="shared" si="135"/>
        <v>1.5249377914712263</v>
      </c>
      <c r="L1778">
        <f t="shared" si="136"/>
        <v>0.65576445517506787</v>
      </c>
      <c r="M1778">
        <v>1602595</v>
      </c>
      <c r="N1778">
        <f t="shared" si="139"/>
        <v>2136.942</v>
      </c>
      <c r="O1778">
        <f t="shared" si="137"/>
        <v>2141.16</v>
      </c>
      <c r="P1778">
        <f t="shared" si="138"/>
        <v>-0.18000000000029104</v>
      </c>
    </row>
    <row r="1779" spans="1:16" x14ac:dyDescent="0.35">
      <c r="A1779" s="1">
        <v>42664</v>
      </c>
      <c r="B1779">
        <v>2141.16</v>
      </c>
      <c r="C1779">
        <v>15.574999999999999</v>
      </c>
      <c r="D1779">
        <v>16.524999999999999</v>
      </c>
      <c r="E1779">
        <v>17.875</v>
      </c>
      <c r="F1779">
        <v>18.425000000000001</v>
      </c>
      <c r="G1779">
        <v>18.875</v>
      </c>
      <c r="H1779">
        <v>19.425000000000001</v>
      </c>
      <c r="I1779">
        <v>19.675000000000001</v>
      </c>
      <c r="J1779">
        <v>19.875</v>
      </c>
      <c r="K1779">
        <f t="shared" si="135"/>
        <v>1.5462945339469734</v>
      </c>
      <c r="L1779">
        <f t="shared" si="136"/>
        <v>0.64670732389350394</v>
      </c>
      <c r="M1779">
        <v>1404835</v>
      </c>
      <c r="N1779">
        <f t="shared" si="139"/>
        <v>2138.578</v>
      </c>
      <c r="O1779">
        <f t="shared" si="137"/>
        <v>2151.33</v>
      </c>
      <c r="P1779">
        <f t="shared" si="138"/>
        <v>10.170000000000073</v>
      </c>
    </row>
    <row r="1780" spans="1:16" x14ac:dyDescent="0.35">
      <c r="A1780" s="1">
        <v>42667</v>
      </c>
      <c r="B1780">
        <v>2151.33</v>
      </c>
      <c r="C1780">
        <v>14.925000000000001</v>
      </c>
      <c r="D1780">
        <v>16.074999999999999</v>
      </c>
      <c r="E1780">
        <v>17.475000000000001</v>
      </c>
      <c r="F1780">
        <v>18.024999999999999</v>
      </c>
      <c r="G1780">
        <v>18.524999999999999</v>
      </c>
      <c r="H1780">
        <v>19.074999999999999</v>
      </c>
      <c r="I1780">
        <v>19.375</v>
      </c>
      <c r="J1780">
        <v>19.574999999999999</v>
      </c>
      <c r="K1780">
        <f t="shared" si="135"/>
        <v>1.6530140220648026</v>
      </c>
      <c r="L1780">
        <f t="shared" si="136"/>
        <v>0.60495554584037114</v>
      </c>
      <c r="M1780">
        <v>1004191</v>
      </c>
      <c r="N1780">
        <f t="shared" si="139"/>
        <v>2143.5439999999999</v>
      </c>
      <c r="O1780">
        <f t="shared" si="137"/>
        <v>2143.16</v>
      </c>
      <c r="P1780">
        <f t="shared" si="138"/>
        <v>-8.1700000000000728</v>
      </c>
    </row>
    <row r="1781" spans="1:16" x14ac:dyDescent="0.35">
      <c r="A1781" s="1">
        <v>42668</v>
      </c>
      <c r="B1781">
        <v>2143.16</v>
      </c>
      <c r="C1781">
        <v>15.225</v>
      </c>
      <c r="D1781">
        <v>16.225000000000001</v>
      </c>
      <c r="E1781">
        <v>17.574999999999999</v>
      </c>
      <c r="F1781">
        <v>18.074999999999999</v>
      </c>
      <c r="G1781">
        <v>18.524999999999999</v>
      </c>
      <c r="H1781">
        <v>19.05</v>
      </c>
      <c r="I1781">
        <v>19.375</v>
      </c>
      <c r="J1781">
        <v>19.524999999999999</v>
      </c>
      <c r="K1781">
        <f t="shared" si="135"/>
        <v>1.5403755050079737</v>
      </c>
      <c r="L1781">
        <f t="shared" si="136"/>
        <v>0.64919235390907071</v>
      </c>
      <c r="M1781">
        <v>1191225</v>
      </c>
      <c r="N1781">
        <f t="shared" si="139"/>
        <v>2144.2559999999999</v>
      </c>
      <c r="O1781">
        <f t="shared" si="137"/>
        <v>2139.4299999999998</v>
      </c>
      <c r="P1781">
        <f t="shared" si="138"/>
        <v>-3.7300000000000182</v>
      </c>
    </row>
    <row r="1782" spans="1:16" x14ac:dyDescent="0.35">
      <c r="A1782" s="1">
        <v>42669</v>
      </c>
      <c r="B1782">
        <v>2139.4299999999998</v>
      </c>
      <c r="C1782">
        <v>15.625</v>
      </c>
      <c r="D1782">
        <v>16.475000000000001</v>
      </c>
      <c r="E1782">
        <v>17.824999999999999</v>
      </c>
      <c r="F1782">
        <v>18.274999999999999</v>
      </c>
      <c r="G1782">
        <v>18.675000000000001</v>
      </c>
      <c r="H1782">
        <v>19.225000000000001</v>
      </c>
      <c r="I1782">
        <v>19.524999999999999</v>
      </c>
      <c r="J1782">
        <v>19.675000000000001</v>
      </c>
      <c r="K1782">
        <f t="shared" si="135"/>
        <v>1.4613472257768561</v>
      </c>
      <c r="L1782">
        <f t="shared" si="136"/>
        <v>0.68430006391424003</v>
      </c>
      <c r="M1782">
        <v>1537900</v>
      </c>
      <c r="N1782">
        <f t="shared" si="139"/>
        <v>2143.2840000000001</v>
      </c>
      <c r="O1782">
        <f t="shared" si="137"/>
        <v>2133.04</v>
      </c>
      <c r="P1782">
        <f t="shared" si="138"/>
        <v>-6.3899999999998727</v>
      </c>
    </row>
    <row r="1783" spans="1:16" x14ac:dyDescent="0.35">
      <c r="A1783" s="1">
        <v>42670</v>
      </c>
      <c r="B1783">
        <v>2133.04</v>
      </c>
      <c r="C1783">
        <v>16.074999999999999</v>
      </c>
      <c r="D1783">
        <v>16.875</v>
      </c>
      <c r="E1783">
        <v>18.175000000000001</v>
      </c>
      <c r="F1783">
        <v>18.625</v>
      </c>
      <c r="G1783">
        <v>18.975000000000001</v>
      </c>
      <c r="H1783">
        <v>19.475000000000001</v>
      </c>
      <c r="I1783">
        <v>19.675000000000001</v>
      </c>
      <c r="J1783">
        <v>19.824999999999999</v>
      </c>
      <c r="K1783">
        <f t="shared" si="135"/>
        <v>1.3598187904486185</v>
      </c>
      <c r="L1783">
        <f t="shared" si="136"/>
        <v>0.73539210299490676</v>
      </c>
      <c r="M1783">
        <v>1792363</v>
      </c>
      <c r="N1783">
        <f t="shared" si="139"/>
        <v>2141.6239999999998</v>
      </c>
      <c r="O1783">
        <f t="shared" si="137"/>
        <v>2126.41</v>
      </c>
      <c r="P1783">
        <f t="shared" si="138"/>
        <v>-6.6300000000001091</v>
      </c>
    </row>
    <row r="1784" spans="1:16" x14ac:dyDescent="0.35">
      <c r="A1784" s="1">
        <v>42671</v>
      </c>
      <c r="B1784">
        <v>2126.41</v>
      </c>
      <c r="C1784">
        <v>16.625</v>
      </c>
      <c r="D1784">
        <v>17.100000000000001</v>
      </c>
      <c r="E1784">
        <v>18.324999999999999</v>
      </c>
      <c r="F1784">
        <v>18.725000000000001</v>
      </c>
      <c r="G1784">
        <v>19.024999999999999</v>
      </c>
      <c r="H1784">
        <v>19.475000000000001</v>
      </c>
      <c r="I1784">
        <v>19.725000000000001</v>
      </c>
      <c r="J1784">
        <v>19.824999999999999</v>
      </c>
      <c r="K1784">
        <f t="shared" si="135"/>
        <v>1.1924941973503627</v>
      </c>
      <c r="L1784">
        <f t="shared" si="136"/>
        <v>0.83857850396415257</v>
      </c>
      <c r="M1784">
        <v>2378169</v>
      </c>
      <c r="N1784">
        <f t="shared" si="139"/>
        <v>2138.674</v>
      </c>
      <c r="O1784">
        <f t="shared" si="137"/>
        <v>2126.15</v>
      </c>
      <c r="P1784">
        <f t="shared" si="138"/>
        <v>-0.25999999999976353</v>
      </c>
    </row>
    <row r="1785" spans="1:16" x14ac:dyDescent="0.35">
      <c r="A1785" s="1">
        <v>42674</v>
      </c>
      <c r="B1785">
        <v>2126.15</v>
      </c>
      <c r="C1785">
        <v>17.225000000000001</v>
      </c>
      <c r="D1785">
        <v>17.425000000000001</v>
      </c>
      <c r="E1785">
        <v>18.475000000000001</v>
      </c>
      <c r="F1785">
        <v>18.774999999999999</v>
      </c>
      <c r="G1785">
        <v>19.024999999999999</v>
      </c>
      <c r="H1785">
        <v>19.475000000000001</v>
      </c>
      <c r="I1785">
        <v>19.675000000000001</v>
      </c>
      <c r="J1785">
        <v>19.824999999999999</v>
      </c>
      <c r="K1785">
        <f t="shared" si="135"/>
        <v>0.9833434220628543</v>
      </c>
      <c r="L1785">
        <f t="shared" si="136"/>
        <v>1.0169387190308383</v>
      </c>
      <c r="M1785">
        <v>1356597</v>
      </c>
      <c r="N1785">
        <f t="shared" si="139"/>
        <v>2133.6379999999999</v>
      </c>
      <c r="O1785">
        <f t="shared" si="137"/>
        <v>2111.7199999999998</v>
      </c>
      <c r="P1785">
        <f t="shared" si="138"/>
        <v>-14.430000000000291</v>
      </c>
    </row>
    <row r="1786" spans="1:16" x14ac:dyDescent="0.35">
      <c r="A1786" s="1">
        <v>42675</v>
      </c>
      <c r="B1786">
        <v>2111.7199999999998</v>
      </c>
      <c r="C1786">
        <v>17.824999999999999</v>
      </c>
      <c r="D1786">
        <v>17.875</v>
      </c>
      <c r="E1786">
        <v>18.875</v>
      </c>
      <c r="F1786">
        <v>19.125</v>
      </c>
      <c r="G1786">
        <v>19.324999999999999</v>
      </c>
      <c r="H1786">
        <v>19.725000000000001</v>
      </c>
      <c r="I1786">
        <v>19.925000000000001</v>
      </c>
      <c r="J1786">
        <v>20.024999999999999</v>
      </c>
      <c r="K1786">
        <f t="shared" si="135"/>
        <v>0.85805011508652584</v>
      </c>
      <c r="L1786">
        <f t="shared" si="136"/>
        <v>1.1654330934961299</v>
      </c>
      <c r="M1786">
        <v>2248261</v>
      </c>
      <c r="N1786">
        <f t="shared" si="139"/>
        <v>2127.3499999999995</v>
      </c>
      <c r="O1786">
        <f t="shared" si="137"/>
        <v>2097.94</v>
      </c>
      <c r="P1786">
        <f t="shared" si="138"/>
        <v>-13.779999999999745</v>
      </c>
    </row>
    <row r="1787" spans="1:16" x14ac:dyDescent="0.35">
      <c r="A1787" s="1">
        <v>42676</v>
      </c>
      <c r="B1787">
        <v>2097.94</v>
      </c>
      <c r="C1787">
        <v>18.524999999999999</v>
      </c>
      <c r="D1787">
        <v>18.225000000000001</v>
      </c>
      <c r="E1787">
        <v>19.125</v>
      </c>
      <c r="F1787">
        <v>19.274999999999999</v>
      </c>
      <c r="G1787">
        <v>19.45</v>
      </c>
      <c r="H1787">
        <v>19.824999999999999</v>
      </c>
      <c r="I1787">
        <v>20.024999999999999</v>
      </c>
      <c r="J1787">
        <v>20.125</v>
      </c>
      <c r="K1787">
        <f t="shared" si="135"/>
        <v>0.68536193514292632</v>
      </c>
      <c r="L1787">
        <f t="shared" si="136"/>
        <v>1.4590830752680459</v>
      </c>
      <c r="M1787">
        <v>2005691</v>
      </c>
      <c r="N1787">
        <f t="shared" si="139"/>
        <v>2119.0520000000001</v>
      </c>
      <c r="O1787">
        <f t="shared" si="137"/>
        <v>2088.66</v>
      </c>
      <c r="P1787">
        <f t="shared" si="138"/>
        <v>-9.2800000000002001</v>
      </c>
    </row>
    <row r="1788" spans="1:16" x14ac:dyDescent="0.35">
      <c r="A1788" s="1">
        <v>42677</v>
      </c>
      <c r="B1788">
        <v>2088.66</v>
      </c>
      <c r="C1788">
        <v>19.774999999999999</v>
      </c>
      <c r="D1788">
        <v>19.024999999999999</v>
      </c>
      <c r="E1788">
        <v>19.774999999999999</v>
      </c>
      <c r="F1788">
        <v>19.925000000000001</v>
      </c>
      <c r="G1788">
        <v>20.024999999999999</v>
      </c>
      <c r="H1788">
        <v>20.324999999999999</v>
      </c>
      <c r="I1788">
        <v>20.475000000000001</v>
      </c>
      <c r="J1788">
        <v>20.574999999999999</v>
      </c>
      <c r="K1788">
        <f t="shared" si="135"/>
        <v>0.49551560448255794</v>
      </c>
      <c r="L1788">
        <f t="shared" si="136"/>
        <v>2.0180999164380502</v>
      </c>
      <c r="M1788">
        <v>1790385</v>
      </c>
      <c r="N1788">
        <f t="shared" si="139"/>
        <v>2110.1759999999999</v>
      </c>
      <c r="O1788">
        <f t="shared" si="137"/>
        <v>2085.1799999999998</v>
      </c>
      <c r="P1788">
        <f t="shared" si="138"/>
        <v>-3.4800000000000182</v>
      </c>
    </row>
    <row r="1789" spans="1:16" x14ac:dyDescent="0.35">
      <c r="A1789" s="1">
        <v>42678</v>
      </c>
      <c r="B1789">
        <v>2085.1799999999998</v>
      </c>
      <c r="C1789">
        <v>19.324999999999999</v>
      </c>
      <c r="D1789">
        <v>18.975000000000001</v>
      </c>
      <c r="E1789">
        <v>19.725000000000001</v>
      </c>
      <c r="F1789">
        <v>19.875</v>
      </c>
      <c r="G1789">
        <v>19.925000000000001</v>
      </c>
      <c r="H1789">
        <v>20.225000000000001</v>
      </c>
      <c r="I1789">
        <v>20.324999999999999</v>
      </c>
      <c r="J1789">
        <v>20.425000000000001</v>
      </c>
      <c r="K1789">
        <f t="shared" si="135"/>
        <v>0.50142653642240687</v>
      </c>
      <c r="L1789">
        <f t="shared" si="136"/>
        <v>1.9943100880436646</v>
      </c>
      <c r="M1789">
        <v>2053530</v>
      </c>
      <c r="N1789">
        <f t="shared" si="139"/>
        <v>2101.9299999999998</v>
      </c>
      <c r="O1789">
        <f t="shared" si="137"/>
        <v>2131.52</v>
      </c>
      <c r="P1789">
        <f t="shared" si="138"/>
        <v>46.340000000000146</v>
      </c>
    </row>
    <row r="1790" spans="1:16" x14ac:dyDescent="0.35">
      <c r="A1790" s="1">
        <v>42681</v>
      </c>
      <c r="B1790">
        <v>2131.52</v>
      </c>
      <c r="C1790">
        <v>16.024999999999999</v>
      </c>
      <c r="D1790">
        <v>16.574999999999999</v>
      </c>
      <c r="E1790">
        <v>17.675000000000001</v>
      </c>
      <c r="F1790">
        <v>18.125</v>
      </c>
      <c r="G1790">
        <v>18.399999999999999</v>
      </c>
      <c r="H1790">
        <v>18.850000000000001</v>
      </c>
      <c r="I1790">
        <v>19.024999999999999</v>
      </c>
      <c r="J1790">
        <v>19.274999999999999</v>
      </c>
      <c r="K1790">
        <f t="shared" si="135"/>
        <v>1.1717470168208544</v>
      </c>
      <c r="L1790">
        <f t="shared" si="136"/>
        <v>0.85342653801941593</v>
      </c>
      <c r="M1790">
        <v>1753667</v>
      </c>
      <c r="N1790">
        <f t="shared" si="139"/>
        <v>2103.0039999999999</v>
      </c>
      <c r="O1790">
        <f t="shared" si="137"/>
        <v>2139.56</v>
      </c>
      <c r="P1790">
        <f t="shared" si="138"/>
        <v>8.0399999999999636</v>
      </c>
    </row>
    <row r="1791" spans="1:16" x14ac:dyDescent="0.35">
      <c r="A1791" s="1">
        <v>42682</v>
      </c>
      <c r="B1791">
        <v>2139.56</v>
      </c>
      <c r="C1791">
        <v>15.975</v>
      </c>
      <c r="D1791">
        <v>16.574999999999999</v>
      </c>
      <c r="E1791">
        <v>17.725000000000001</v>
      </c>
      <c r="F1791">
        <v>18.175000000000001</v>
      </c>
      <c r="G1791">
        <v>18.524999999999999</v>
      </c>
      <c r="H1791">
        <v>18.975000000000001</v>
      </c>
      <c r="I1791">
        <v>19.225000000000001</v>
      </c>
      <c r="J1791">
        <v>19.375</v>
      </c>
      <c r="K1791">
        <f t="shared" si="135"/>
        <v>1.2431059890451823</v>
      </c>
      <c r="L1791">
        <f t="shared" si="136"/>
        <v>0.80443663598474846</v>
      </c>
      <c r="M1791">
        <v>1746007</v>
      </c>
      <c r="N1791">
        <f t="shared" si="139"/>
        <v>2108.5720000000001</v>
      </c>
      <c r="O1791">
        <f t="shared" si="137"/>
        <v>2163.2600000000002</v>
      </c>
      <c r="P1791">
        <f t="shared" si="138"/>
        <v>23.700000000000273</v>
      </c>
    </row>
    <row r="1792" spans="1:16" x14ac:dyDescent="0.35">
      <c r="A1792" s="1">
        <v>42683</v>
      </c>
      <c r="B1792">
        <v>2163.2600000000002</v>
      </c>
      <c r="C1792">
        <v>14.875</v>
      </c>
      <c r="D1792">
        <v>15.725</v>
      </c>
      <c r="E1792">
        <v>17.024999999999999</v>
      </c>
      <c r="F1792">
        <v>17.574999999999999</v>
      </c>
      <c r="G1792">
        <v>18</v>
      </c>
      <c r="H1792">
        <v>18.5</v>
      </c>
      <c r="I1792">
        <v>18.824999999999999</v>
      </c>
      <c r="J1792">
        <v>19</v>
      </c>
      <c r="K1792">
        <f t="shared" si="135"/>
        <v>1.4880438681609587</v>
      </c>
      <c r="L1792">
        <f t="shared" si="136"/>
        <v>0.6720231986412325</v>
      </c>
      <c r="M1792">
        <v>5251690</v>
      </c>
      <c r="N1792">
        <f t="shared" si="139"/>
        <v>2121.636</v>
      </c>
      <c r="O1792">
        <f t="shared" si="137"/>
        <v>2167.48</v>
      </c>
      <c r="P1792">
        <f t="shared" si="138"/>
        <v>4.2199999999997999</v>
      </c>
    </row>
    <row r="1793" spans="1:16" x14ac:dyDescent="0.35">
      <c r="A1793" s="1">
        <v>42684</v>
      </c>
      <c r="B1793">
        <v>2167.48</v>
      </c>
      <c r="C1793">
        <v>15.324999999999999</v>
      </c>
      <c r="D1793">
        <v>16.274999999999999</v>
      </c>
      <c r="E1793">
        <v>17.375</v>
      </c>
      <c r="F1793">
        <v>17.925000000000001</v>
      </c>
      <c r="G1793">
        <v>18.375</v>
      </c>
      <c r="H1793">
        <v>18.875</v>
      </c>
      <c r="I1793">
        <v>19.125</v>
      </c>
      <c r="J1793">
        <v>19.375</v>
      </c>
      <c r="K1793">
        <f t="shared" si="135"/>
        <v>1.4323899858029492</v>
      </c>
      <c r="L1793">
        <f t="shared" si="136"/>
        <v>0.69813389503657686</v>
      </c>
      <c r="M1793">
        <v>3121001</v>
      </c>
      <c r="N1793">
        <f t="shared" si="139"/>
        <v>2137.4</v>
      </c>
      <c r="O1793">
        <f t="shared" si="137"/>
        <v>2164.4499999999998</v>
      </c>
      <c r="P1793">
        <f t="shared" si="138"/>
        <v>-3.0300000000002001</v>
      </c>
    </row>
    <row r="1794" spans="1:16" x14ac:dyDescent="0.35">
      <c r="A1794" s="1">
        <v>42685</v>
      </c>
      <c r="B1794">
        <v>2164.4499999999998</v>
      </c>
      <c r="C1794">
        <v>14.925000000000001</v>
      </c>
      <c r="D1794">
        <v>16.125</v>
      </c>
      <c r="E1794">
        <v>17.324999999999999</v>
      </c>
      <c r="F1794">
        <v>17.925000000000001</v>
      </c>
      <c r="G1794">
        <v>18.324999999999999</v>
      </c>
      <c r="H1794">
        <v>18.824999999999999</v>
      </c>
      <c r="I1794">
        <v>19.125</v>
      </c>
      <c r="J1794">
        <v>19.3</v>
      </c>
      <c r="K1794">
        <f t="shared" si="135"/>
        <v>1.54040448653685</v>
      </c>
      <c r="L1794">
        <f t="shared" si="136"/>
        <v>0.64918013985288248</v>
      </c>
      <c r="M1794">
        <v>1876388</v>
      </c>
      <c r="N1794">
        <f t="shared" si="139"/>
        <v>2153.2539999999999</v>
      </c>
      <c r="O1794">
        <f t="shared" si="137"/>
        <v>2164.1999999999998</v>
      </c>
      <c r="P1794">
        <f t="shared" si="138"/>
        <v>-0.25</v>
      </c>
    </row>
    <row r="1795" spans="1:16" x14ac:dyDescent="0.35">
      <c r="A1795" s="1">
        <v>42688</v>
      </c>
      <c r="B1795">
        <v>2164.1999999999998</v>
      </c>
      <c r="C1795">
        <v>14.475</v>
      </c>
      <c r="D1795">
        <v>15.975</v>
      </c>
      <c r="E1795">
        <v>17.274999999999999</v>
      </c>
      <c r="F1795">
        <v>17.925000000000001</v>
      </c>
      <c r="G1795">
        <v>18.375</v>
      </c>
      <c r="H1795">
        <v>18.925000000000001</v>
      </c>
      <c r="I1795">
        <v>19.175000000000001</v>
      </c>
      <c r="J1795">
        <v>19.425000000000001</v>
      </c>
      <c r="K1795">
        <f t="shared" si="135"/>
        <v>1.7202444801331505</v>
      </c>
      <c r="L1795">
        <f t="shared" si="136"/>
        <v>0.58131272127238443</v>
      </c>
      <c r="M1795">
        <v>1782604</v>
      </c>
      <c r="N1795">
        <f t="shared" si="139"/>
        <v>2159.79</v>
      </c>
      <c r="O1795">
        <f t="shared" si="137"/>
        <v>2180.39</v>
      </c>
      <c r="P1795">
        <f t="shared" si="138"/>
        <v>16.190000000000055</v>
      </c>
    </row>
    <row r="1796" spans="1:16" x14ac:dyDescent="0.35">
      <c r="A1796" s="1">
        <v>42689</v>
      </c>
      <c r="B1796">
        <v>2180.39</v>
      </c>
      <c r="C1796">
        <v>13.2</v>
      </c>
      <c r="D1796">
        <v>15.275</v>
      </c>
      <c r="E1796">
        <v>16.925000000000001</v>
      </c>
      <c r="F1796">
        <v>17.725000000000001</v>
      </c>
      <c r="G1796">
        <v>18.324999999999999</v>
      </c>
      <c r="H1796">
        <v>18.925000000000001</v>
      </c>
      <c r="I1796">
        <v>19.274999999999999</v>
      </c>
      <c r="J1796">
        <v>19.524999999999999</v>
      </c>
      <c r="K1796">
        <f t="shared" ref="K1796:K1859" si="140">_xlfn.STDEV.S(C1796:J1796)</f>
        <v>2.1941251714196</v>
      </c>
      <c r="L1796">
        <f t="shared" ref="L1796:L1859" si="141">1/K1796</f>
        <v>0.45576251210545093</v>
      </c>
      <c r="M1796">
        <v>1425105</v>
      </c>
      <c r="N1796">
        <f t="shared" si="139"/>
        <v>2167.9559999999997</v>
      </c>
      <c r="O1796">
        <f t="shared" ref="O1796:O1859" si="142">B1797</f>
        <v>2176.94</v>
      </c>
      <c r="P1796">
        <f t="shared" ref="P1796:P1859" si="143">O1796-B1796</f>
        <v>-3.4499999999998181</v>
      </c>
    </row>
    <row r="1797" spans="1:16" x14ac:dyDescent="0.35">
      <c r="A1797" s="1">
        <v>42690</v>
      </c>
      <c r="B1797">
        <v>2176.94</v>
      </c>
      <c r="C1797">
        <v>13.85</v>
      </c>
      <c r="D1797">
        <v>15.574999999999999</v>
      </c>
      <c r="E1797">
        <v>17.074999999999999</v>
      </c>
      <c r="F1797">
        <v>17.824999999999999</v>
      </c>
      <c r="G1797">
        <v>18.375</v>
      </c>
      <c r="H1797">
        <v>18.925000000000001</v>
      </c>
      <c r="I1797">
        <v>19.274999999999999</v>
      </c>
      <c r="J1797">
        <v>19.524999999999999</v>
      </c>
      <c r="K1797">
        <f t="shared" si="140"/>
        <v>1.9762625937070311</v>
      </c>
      <c r="L1797">
        <f t="shared" si="141"/>
        <v>0.50600563062028181</v>
      </c>
      <c r="M1797">
        <v>1321970</v>
      </c>
      <c r="N1797">
        <f t="shared" si="139"/>
        <v>2170.692</v>
      </c>
      <c r="O1797">
        <f t="shared" si="142"/>
        <v>2187.12</v>
      </c>
      <c r="P1797">
        <f t="shared" si="143"/>
        <v>10.179999999999836</v>
      </c>
    </row>
    <row r="1798" spans="1:16" x14ac:dyDescent="0.35">
      <c r="A1798" s="1">
        <v>42691</v>
      </c>
      <c r="B1798">
        <v>2187.12</v>
      </c>
      <c r="C1798">
        <v>15.025</v>
      </c>
      <c r="D1798">
        <v>16.675000000000001</v>
      </c>
      <c r="E1798">
        <v>17.475000000000001</v>
      </c>
      <c r="F1798">
        <v>18.074999999999999</v>
      </c>
      <c r="G1798">
        <v>18.675000000000001</v>
      </c>
      <c r="H1798">
        <v>19.024999999999999</v>
      </c>
      <c r="I1798">
        <v>19.324999999999999</v>
      </c>
      <c r="J1798">
        <v>19.8</v>
      </c>
      <c r="K1798">
        <f t="shared" si="140"/>
        <v>1.5761015139079257</v>
      </c>
      <c r="L1798">
        <f t="shared" si="141"/>
        <v>0.63447689833157472</v>
      </c>
      <c r="M1798">
        <v>1343037</v>
      </c>
      <c r="N1798">
        <f t="shared" si="139"/>
        <v>2174.62</v>
      </c>
      <c r="O1798">
        <f t="shared" si="142"/>
        <v>2181.9</v>
      </c>
      <c r="P1798">
        <f t="shared" si="143"/>
        <v>-5.2199999999997999</v>
      </c>
    </row>
    <row r="1799" spans="1:16" x14ac:dyDescent="0.35">
      <c r="A1799" s="1">
        <v>42692</v>
      </c>
      <c r="B1799">
        <v>2181.9</v>
      </c>
      <c r="C1799">
        <v>14.975</v>
      </c>
      <c r="D1799">
        <v>16.675000000000001</v>
      </c>
      <c r="E1799">
        <v>17.5</v>
      </c>
      <c r="F1799">
        <v>18.074999999999999</v>
      </c>
      <c r="G1799">
        <v>18.725000000000001</v>
      </c>
      <c r="H1799">
        <v>19.074999999999999</v>
      </c>
      <c r="I1799">
        <v>19.375</v>
      </c>
      <c r="J1799">
        <v>19.875</v>
      </c>
      <c r="K1799">
        <f t="shared" si="140"/>
        <v>1.6142190449254401</v>
      </c>
      <c r="L1799">
        <f t="shared" si="141"/>
        <v>0.6194946114306249</v>
      </c>
      <c r="M1799">
        <v>1268896</v>
      </c>
      <c r="N1799">
        <f t="shared" si="139"/>
        <v>2178.11</v>
      </c>
      <c r="O1799">
        <f t="shared" si="142"/>
        <v>2198.1799999999998</v>
      </c>
      <c r="P1799">
        <f t="shared" si="143"/>
        <v>16.279999999999745</v>
      </c>
    </row>
    <row r="1800" spans="1:16" x14ac:dyDescent="0.35">
      <c r="A1800" s="1">
        <v>42695</v>
      </c>
      <c r="B1800">
        <v>2198.1799999999998</v>
      </c>
      <c r="C1800">
        <v>14.475</v>
      </c>
      <c r="D1800">
        <v>16.274999999999999</v>
      </c>
      <c r="E1800">
        <v>17.175000000000001</v>
      </c>
      <c r="F1800">
        <v>17.824999999999999</v>
      </c>
      <c r="G1800">
        <v>18.5</v>
      </c>
      <c r="H1800">
        <v>18.875</v>
      </c>
      <c r="I1800">
        <v>19.225000000000001</v>
      </c>
      <c r="J1800">
        <v>19.725000000000001</v>
      </c>
      <c r="K1800">
        <f t="shared" si="140"/>
        <v>1.7378628860512235</v>
      </c>
      <c r="L1800">
        <f t="shared" si="141"/>
        <v>0.57541938896698719</v>
      </c>
      <c r="M1800">
        <v>1198721</v>
      </c>
      <c r="N1800">
        <f t="shared" ref="N1800:N1863" si="144">AVERAGE(B1796:B1800)</f>
        <v>2184.9059999999999</v>
      </c>
      <c r="O1800">
        <f t="shared" si="142"/>
        <v>2202.94</v>
      </c>
      <c r="P1800">
        <f t="shared" si="143"/>
        <v>4.7600000000002183</v>
      </c>
    </row>
    <row r="1801" spans="1:16" x14ac:dyDescent="0.35">
      <c r="A1801" s="1">
        <v>42696</v>
      </c>
      <c r="B1801">
        <v>2202.94</v>
      </c>
      <c r="C1801">
        <v>14.425000000000001</v>
      </c>
      <c r="D1801">
        <v>16.274999999999999</v>
      </c>
      <c r="E1801">
        <v>17.175000000000001</v>
      </c>
      <c r="F1801">
        <v>17.824999999999999</v>
      </c>
      <c r="G1801">
        <v>18.524999999999999</v>
      </c>
      <c r="H1801">
        <v>18.925000000000001</v>
      </c>
      <c r="I1801">
        <v>19.225000000000001</v>
      </c>
      <c r="J1801">
        <v>19.75</v>
      </c>
      <c r="K1801">
        <f t="shared" si="140"/>
        <v>1.7615910776908472</v>
      </c>
      <c r="L1801">
        <f t="shared" si="141"/>
        <v>0.56766863358029351</v>
      </c>
      <c r="M1801">
        <v>1248668</v>
      </c>
      <c r="N1801">
        <f t="shared" si="144"/>
        <v>2189.4160000000002</v>
      </c>
      <c r="O1801">
        <f t="shared" si="142"/>
        <v>2204.7199999999998</v>
      </c>
      <c r="P1801">
        <f t="shared" si="143"/>
        <v>1.7799999999997453</v>
      </c>
    </row>
    <row r="1802" spans="1:16" x14ac:dyDescent="0.35">
      <c r="A1802" s="1">
        <v>42697</v>
      </c>
      <c r="B1802">
        <v>2204.7199999999998</v>
      </c>
      <c r="C1802">
        <v>14.425000000000001</v>
      </c>
      <c r="D1802">
        <v>16.375</v>
      </c>
      <c r="E1802">
        <v>17.324999999999999</v>
      </c>
      <c r="F1802">
        <v>17.975000000000001</v>
      </c>
      <c r="G1802">
        <v>18.625</v>
      </c>
      <c r="H1802">
        <v>18.975000000000001</v>
      </c>
      <c r="I1802">
        <v>19.324999999999999</v>
      </c>
      <c r="J1802">
        <v>19.824999999999999</v>
      </c>
      <c r="K1802">
        <f t="shared" si="140"/>
        <v>1.778429784950758</v>
      </c>
      <c r="L1802">
        <f t="shared" si="141"/>
        <v>0.56229377648872902</v>
      </c>
      <c r="M1802">
        <v>1091330</v>
      </c>
      <c r="N1802">
        <f t="shared" si="144"/>
        <v>2194.9720000000002</v>
      </c>
      <c r="O1802">
        <f t="shared" si="142"/>
        <v>2213.35</v>
      </c>
      <c r="P1802">
        <f t="shared" si="143"/>
        <v>8.6300000000001091</v>
      </c>
    </row>
    <row r="1803" spans="1:16" x14ac:dyDescent="0.35">
      <c r="A1803" s="1">
        <v>42698</v>
      </c>
      <c r="B1803">
        <v>2213.35</v>
      </c>
      <c r="C1803">
        <v>14.324999999999999</v>
      </c>
      <c r="D1803">
        <v>16.175000000000001</v>
      </c>
      <c r="E1803">
        <v>17.175000000000001</v>
      </c>
      <c r="F1803">
        <v>17.875</v>
      </c>
      <c r="G1803">
        <v>18.524999999999999</v>
      </c>
      <c r="H1803">
        <v>18.925000000000001</v>
      </c>
      <c r="I1803">
        <v>19.3</v>
      </c>
      <c r="J1803">
        <v>19.8</v>
      </c>
      <c r="K1803">
        <f t="shared" si="140"/>
        <v>1.8182605502433993</v>
      </c>
      <c r="L1803">
        <f t="shared" si="141"/>
        <v>0.54997618458264197</v>
      </c>
      <c r="M1803">
        <v>1091330</v>
      </c>
      <c r="N1803">
        <f t="shared" si="144"/>
        <v>2200.2179999999998</v>
      </c>
      <c r="O1803">
        <f t="shared" si="142"/>
        <v>2213.35</v>
      </c>
      <c r="P1803">
        <f t="shared" si="143"/>
        <v>0</v>
      </c>
    </row>
    <row r="1804" spans="1:16" x14ac:dyDescent="0.35">
      <c r="A1804" s="1">
        <v>42699</v>
      </c>
      <c r="B1804">
        <v>2213.35</v>
      </c>
      <c r="C1804">
        <v>14.324999999999999</v>
      </c>
      <c r="D1804">
        <v>16.175000000000001</v>
      </c>
      <c r="E1804">
        <v>17.175000000000001</v>
      </c>
      <c r="F1804">
        <v>17.875</v>
      </c>
      <c r="G1804">
        <v>18.524999999999999</v>
      </c>
      <c r="H1804">
        <v>18.925000000000001</v>
      </c>
      <c r="I1804">
        <v>19.3</v>
      </c>
      <c r="J1804">
        <v>19.8</v>
      </c>
      <c r="K1804">
        <f t="shared" si="140"/>
        <v>1.8182605502433993</v>
      </c>
      <c r="L1804">
        <f t="shared" si="141"/>
        <v>0.54997618458264197</v>
      </c>
      <c r="M1804">
        <v>549990</v>
      </c>
      <c r="N1804">
        <f t="shared" si="144"/>
        <v>2206.5080000000003</v>
      </c>
      <c r="O1804">
        <f t="shared" si="142"/>
        <v>2201.7199999999998</v>
      </c>
      <c r="P1804">
        <f t="shared" si="143"/>
        <v>-11.630000000000109</v>
      </c>
    </row>
    <row r="1805" spans="1:16" x14ac:dyDescent="0.35">
      <c r="A1805" s="1">
        <v>42702</v>
      </c>
      <c r="B1805">
        <v>2201.7199999999998</v>
      </c>
      <c r="C1805">
        <v>14.425000000000001</v>
      </c>
      <c r="D1805">
        <v>16.274999999999999</v>
      </c>
      <c r="E1805">
        <v>17.274999999999999</v>
      </c>
      <c r="F1805">
        <v>17.975000000000001</v>
      </c>
      <c r="G1805">
        <v>18.625</v>
      </c>
      <c r="H1805">
        <v>19.024999999999999</v>
      </c>
      <c r="I1805">
        <v>19.324999999999999</v>
      </c>
      <c r="J1805">
        <v>19.850000000000001</v>
      </c>
      <c r="K1805">
        <f t="shared" si="140"/>
        <v>1.8013604729679813</v>
      </c>
      <c r="L1805">
        <f t="shared" si="141"/>
        <v>0.5551359736190763</v>
      </c>
      <c r="M1805">
        <v>1362563</v>
      </c>
      <c r="N1805">
        <f t="shared" si="144"/>
        <v>2207.2159999999999</v>
      </c>
      <c r="O1805">
        <f t="shared" si="142"/>
        <v>2204.66</v>
      </c>
      <c r="P1805">
        <f t="shared" si="143"/>
        <v>2.9400000000000546</v>
      </c>
    </row>
    <row r="1806" spans="1:16" x14ac:dyDescent="0.35">
      <c r="A1806" s="1">
        <v>42703</v>
      </c>
      <c r="B1806">
        <v>2204.66</v>
      </c>
      <c r="C1806">
        <v>14.275</v>
      </c>
      <c r="D1806">
        <v>16.225000000000001</v>
      </c>
      <c r="E1806">
        <v>17.225000000000001</v>
      </c>
      <c r="F1806">
        <v>17.925000000000001</v>
      </c>
      <c r="G1806">
        <v>18.625</v>
      </c>
      <c r="H1806">
        <v>19.024999999999999</v>
      </c>
      <c r="I1806">
        <v>19.375</v>
      </c>
      <c r="J1806">
        <v>19.850000000000001</v>
      </c>
      <c r="K1806">
        <f t="shared" si="140"/>
        <v>1.8560681127818863</v>
      </c>
      <c r="L1806">
        <f t="shared" si="141"/>
        <v>0.53877333116896975</v>
      </c>
      <c r="M1806">
        <v>1369657</v>
      </c>
      <c r="N1806">
        <f t="shared" si="144"/>
        <v>2207.56</v>
      </c>
      <c r="O1806">
        <f t="shared" si="142"/>
        <v>2198.81</v>
      </c>
      <c r="P1806">
        <f t="shared" si="143"/>
        <v>-5.8499999999999091</v>
      </c>
    </row>
    <row r="1807" spans="1:16" x14ac:dyDescent="0.35">
      <c r="A1807" s="1">
        <v>42704</v>
      </c>
      <c r="B1807">
        <v>2198.81</v>
      </c>
      <c r="C1807">
        <v>14.525</v>
      </c>
      <c r="D1807">
        <v>16.274999999999999</v>
      </c>
      <c r="E1807">
        <v>17.274999999999999</v>
      </c>
      <c r="F1807">
        <v>17.975000000000001</v>
      </c>
      <c r="G1807">
        <v>18.625</v>
      </c>
      <c r="H1807">
        <v>19.024999999999999</v>
      </c>
      <c r="I1807">
        <v>19.274999999999999</v>
      </c>
      <c r="J1807">
        <v>19.774999999999999</v>
      </c>
      <c r="K1807">
        <f t="shared" si="140"/>
        <v>1.7566074242291991</v>
      </c>
      <c r="L1807">
        <f t="shared" si="141"/>
        <v>0.56927916061768946</v>
      </c>
      <c r="M1807">
        <v>1931936</v>
      </c>
      <c r="N1807">
        <f t="shared" si="144"/>
        <v>2206.3779999999997</v>
      </c>
      <c r="O1807">
        <f t="shared" si="142"/>
        <v>2191.08</v>
      </c>
      <c r="P1807">
        <f t="shared" si="143"/>
        <v>-7.7300000000000182</v>
      </c>
    </row>
    <row r="1808" spans="1:16" x14ac:dyDescent="0.35">
      <c r="A1808" s="1">
        <v>42705</v>
      </c>
      <c r="B1808">
        <v>2191.08</v>
      </c>
      <c r="C1808">
        <v>15.025</v>
      </c>
      <c r="D1808">
        <v>16.675000000000001</v>
      </c>
      <c r="E1808">
        <v>17.574999999999999</v>
      </c>
      <c r="F1808">
        <v>18.175000000000001</v>
      </c>
      <c r="G1808">
        <v>18.824999999999999</v>
      </c>
      <c r="H1808">
        <v>19.175000000000001</v>
      </c>
      <c r="I1808">
        <v>19.425000000000001</v>
      </c>
      <c r="J1808">
        <v>19.925000000000001</v>
      </c>
      <c r="K1808">
        <f t="shared" si="140"/>
        <v>1.6272237531627736</v>
      </c>
      <c r="L1808">
        <f t="shared" si="141"/>
        <v>0.61454363486050256</v>
      </c>
      <c r="M1808">
        <v>2145896</v>
      </c>
      <c r="N1808">
        <f t="shared" si="144"/>
        <v>2201.924</v>
      </c>
      <c r="O1808">
        <f t="shared" si="142"/>
        <v>2191.9499999999998</v>
      </c>
      <c r="P1808">
        <f t="shared" si="143"/>
        <v>0.86999999999989086</v>
      </c>
    </row>
    <row r="1809" spans="1:16" x14ac:dyDescent="0.35">
      <c r="A1809" s="1">
        <v>42706</v>
      </c>
      <c r="B1809">
        <v>2191.9499999999998</v>
      </c>
      <c r="C1809">
        <v>15.074999999999999</v>
      </c>
      <c r="D1809">
        <v>16.774999999999999</v>
      </c>
      <c r="E1809">
        <v>17.675000000000001</v>
      </c>
      <c r="F1809">
        <v>18.324999999999999</v>
      </c>
      <c r="G1809">
        <v>18.925000000000001</v>
      </c>
      <c r="H1809">
        <v>19.274999999999999</v>
      </c>
      <c r="I1809">
        <v>19.524999999999999</v>
      </c>
      <c r="J1809">
        <v>20</v>
      </c>
      <c r="K1809">
        <f t="shared" si="140"/>
        <v>1.6372580246514947</v>
      </c>
      <c r="L1809">
        <f t="shared" si="141"/>
        <v>0.61077727819526739</v>
      </c>
      <c r="M1809">
        <v>1666803</v>
      </c>
      <c r="N1809">
        <f t="shared" si="144"/>
        <v>2197.6439999999993</v>
      </c>
      <c r="O1809">
        <f t="shared" si="142"/>
        <v>2204.71</v>
      </c>
      <c r="P1809">
        <f t="shared" si="143"/>
        <v>12.760000000000218</v>
      </c>
    </row>
    <row r="1810" spans="1:16" x14ac:dyDescent="0.35">
      <c r="A1810" s="1">
        <v>42709</v>
      </c>
      <c r="B1810">
        <v>2204.71</v>
      </c>
      <c r="C1810">
        <v>13.525</v>
      </c>
      <c r="D1810">
        <v>15.675000000000001</v>
      </c>
      <c r="E1810">
        <v>16.875</v>
      </c>
      <c r="F1810">
        <v>17.725000000000001</v>
      </c>
      <c r="G1810">
        <v>18.425000000000001</v>
      </c>
      <c r="H1810">
        <v>18.824999999999999</v>
      </c>
      <c r="I1810">
        <v>19.125</v>
      </c>
      <c r="J1810">
        <v>19.625</v>
      </c>
      <c r="K1810">
        <f t="shared" si="140"/>
        <v>2.0471234173137258</v>
      </c>
      <c r="L1810">
        <f t="shared" si="141"/>
        <v>0.48849033309003859</v>
      </c>
      <c r="M1810">
        <v>1654461</v>
      </c>
      <c r="N1810">
        <f t="shared" si="144"/>
        <v>2198.2419999999997</v>
      </c>
      <c r="O1810">
        <f t="shared" si="142"/>
        <v>2212.23</v>
      </c>
      <c r="P1810">
        <f t="shared" si="143"/>
        <v>7.5199999999999818</v>
      </c>
    </row>
    <row r="1811" spans="1:16" x14ac:dyDescent="0.35">
      <c r="A1811" s="1">
        <v>42710</v>
      </c>
      <c r="B1811">
        <v>2212.23</v>
      </c>
      <c r="C1811">
        <v>13.125</v>
      </c>
      <c r="D1811">
        <v>15.375</v>
      </c>
      <c r="E1811">
        <v>16.625</v>
      </c>
      <c r="F1811">
        <v>17.524999999999999</v>
      </c>
      <c r="G1811">
        <v>18.274999999999999</v>
      </c>
      <c r="H1811">
        <v>18.675000000000001</v>
      </c>
      <c r="I1811">
        <v>18.95</v>
      </c>
      <c r="J1811">
        <v>19.475000000000001</v>
      </c>
      <c r="K1811">
        <f t="shared" si="140"/>
        <v>2.1353921311017667</v>
      </c>
      <c r="L1811">
        <f t="shared" si="141"/>
        <v>0.46829806358986853</v>
      </c>
      <c r="M1811">
        <v>1475806</v>
      </c>
      <c r="N1811">
        <f t="shared" si="144"/>
        <v>2199.7559999999999</v>
      </c>
      <c r="O1811">
        <f t="shared" si="142"/>
        <v>2241.35</v>
      </c>
      <c r="P1811">
        <f t="shared" si="143"/>
        <v>29.119999999999891</v>
      </c>
    </row>
    <row r="1812" spans="1:16" x14ac:dyDescent="0.35">
      <c r="A1812" s="1">
        <v>42711</v>
      </c>
      <c r="B1812">
        <v>2241.35</v>
      </c>
      <c r="C1812">
        <v>13.324999999999999</v>
      </c>
      <c r="D1812">
        <v>15.475</v>
      </c>
      <c r="E1812">
        <v>16.625</v>
      </c>
      <c r="F1812">
        <v>17.55</v>
      </c>
      <c r="G1812">
        <v>18.3</v>
      </c>
      <c r="H1812">
        <v>18.725000000000001</v>
      </c>
      <c r="I1812">
        <v>19.024999999999999</v>
      </c>
      <c r="J1812">
        <v>19.574999999999999</v>
      </c>
      <c r="K1812">
        <f t="shared" si="140"/>
        <v>2.0985113771433337</v>
      </c>
      <c r="L1812">
        <f t="shared" si="141"/>
        <v>0.476528271846342</v>
      </c>
      <c r="M1812">
        <v>2316709</v>
      </c>
      <c r="N1812">
        <f t="shared" si="144"/>
        <v>2208.2640000000001</v>
      </c>
      <c r="O1812">
        <f t="shared" si="142"/>
        <v>2246.19</v>
      </c>
      <c r="P1812">
        <f t="shared" si="143"/>
        <v>4.8400000000001455</v>
      </c>
    </row>
    <row r="1813" spans="1:16" x14ac:dyDescent="0.35">
      <c r="A1813" s="1">
        <v>42712</v>
      </c>
      <c r="B1813">
        <v>2246.19</v>
      </c>
      <c r="C1813">
        <v>13.425000000000001</v>
      </c>
      <c r="D1813">
        <v>15.525</v>
      </c>
      <c r="E1813">
        <v>16.725000000000001</v>
      </c>
      <c r="F1813">
        <v>17.625</v>
      </c>
      <c r="G1813">
        <v>18.375</v>
      </c>
      <c r="H1813">
        <v>18.774999999999999</v>
      </c>
      <c r="I1813">
        <v>19.125</v>
      </c>
      <c r="J1813">
        <v>19.649999999999999</v>
      </c>
      <c r="K1813">
        <f t="shared" si="140"/>
        <v>2.0942709906176766</v>
      </c>
      <c r="L1813">
        <f t="shared" si="141"/>
        <v>0.47749312504446412</v>
      </c>
      <c r="M1813">
        <v>2103332</v>
      </c>
      <c r="N1813">
        <f t="shared" si="144"/>
        <v>2219.2860000000001</v>
      </c>
      <c r="O1813">
        <f t="shared" si="142"/>
        <v>2259.5300000000002</v>
      </c>
      <c r="P1813">
        <f t="shared" si="143"/>
        <v>13.340000000000146</v>
      </c>
    </row>
    <row r="1814" spans="1:16" x14ac:dyDescent="0.35">
      <c r="A1814" s="1">
        <v>42713</v>
      </c>
      <c r="B1814">
        <v>2259.5300000000002</v>
      </c>
      <c r="C1814">
        <v>13.025</v>
      </c>
      <c r="D1814">
        <v>15.225</v>
      </c>
      <c r="E1814">
        <v>16.425000000000001</v>
      </c>
      <c r="F1814">
        <v>17.425000000000001</v>
      </c>
      <c r="G1814">
        <v>18.225000000000001</v>
      </c>
      <c r="H1814">
        <v>18.625</v>
      </c>
      <c r="I1814">
        <v>18.975000000000001</v>
      </c>
      <c r="J1814">
        <v>19.5</v>
      </c>
      <c r="K1814">
        <f t="shared" si="140"/>
        <v>2.1876454033308104</v>
      </c>
      <c r="L1814">
        <f t="shared" si="141"/>
        <v>0.45711247283378059</v>
      </c>
      <c r="M1814">
        <v>1074015</v>
      </c>
      <c r="N1814">
        <f t="shared" si="144"/>
        <v>2232.8020000000006</v>
      </c>
      <c r="O1814">
        <f t="shared" si="142"/>
        <v>2256.96</v>
      </c>
      <c r="P1814">
        <f t="shared" si="143"/>
        <v>-2.5700000000001637</v>
      </c>
    </row>
    <row r="1815" spans="1:16" x14ac:dyDescent="0.35">
      <c r="A1815" s="1">
        <v>42716</v>
      </c>
      <c r="B1815">
        <v>2256.96</v>
      </c>
      <c r="C1815">
        <v>13.425000000000001</v>
      </c>
      <c r="D1815">
        <v>15.574999999999999</v>
      </c>
      <c r="E1815">
        <v>16.725000000000001</v>
      </c>
      <c r="F1815">
        <v>17.625</v>
      </c>
      <c r="G1815">
        <v>18.425000000000001</v>
      </c>
      <c r="H1815">
        <v>18.824999999999999</v>
      </c>
      <c r="I1815">
        <v>19.175000000000001</v>
      </c>
      <c r="J1815">
        <v>19.7</v>
      </c>
      <c r="K1815">
        <f t="shared" si="140"/>
        <v>2.1094996656282698</v>
      </c>
      <c r="L1815">
        <f t="shared" si="141"/>
        <v>0.47404605760018981</v>
      </c>
      <c r="M1815">
        <v>1011851</v>
      </c>
      <c r="N1815">
        <f t="shared" si="144"/>
        <v>2243.2520000000004</v>
      </c>
      <c r="O1815">
        <f t="shared" si="142"/>
        <v>2271.7199999999998</v>
      </c>
      <c r="P1815">
        <f t="shared" si="143"/>
        <v>14.759999999999764</v>
      </c>
    </row>
    <row r="1816" spans="1:16" x14ac:dyDescent="0.35">
      <c r="A1816" s="1">
        <v>42717</v>
      </c>
      <c r="B1816">
        <v>2271.7199999999998</v>
      </c>
      <c r="C1816">
        <v>13.275</v>
      </c>
      <c r="D1816">
        <v>15.475</v>
      </c>
      <c r="E1816">
        <v>16.725000000000001</v>
      </c>
      <c r="F1816">
        <v>17.675000000000001</v>
      </c>
      <c r="G1816">
        <v>18.475000000000001</v>
      </c>
      <c r="H1816">
        <v>18.824999999999999</v>
      </c>
      <c r="I1816">
        <v>19.175000000000001</v>
      </c>
      <c r="J1816">
        <v>19.675000000000001</v>
      </c>
      <c r="K1816">
        <f t="shared" si="140"/>
        <v>2.1634545787433868</v>
      </c>
      <c r="L1816">
        <f t="shared" si="141"/>
        <v>0.46222370916649264</v>
      </c>
      <c r="M1816">
        <v>1050261</v>
      </c>
      <c r="N1816">
        <f t="shared" si="144"/>
        <v>2255.1499999999996</v>
      </c>
      <c r="O1816">
        <f t="shared" si="142"/>
        <v>2253.2800000000002</v>
      </c>
      <c r="P1816">
        <f t="shared" si="143"/>
        <v>-18.4399999999996</v>
      </c>
    </row>
    <row r="1817" spans="1:16" x14ac:dyDescent="0.35">
      <c r="A1817" s="1">
        <v>42718</v>
      </c>
      <c r="B1817">
        <v>2253.2800000000002</v>
      </c>
      <c r="C1817">
        <v>13.425000000000001</v>
      </c>
      <c r="D1817">
        <v>15.324999999999999</v>
      </c>
      <c r="E1817">
        <v>16.524999999999999</v>
      </c>
      <c r="F1817">
        <v>17.475000000000001</v>
      </c>
      <c r="G1817">
        <v>18.274999999999999</v>
      </c>
      <c r="H1817">
        <v>18.675000000000001</v>
      </c>
      <c r="I1817">
        <v>18.975000000000001</v>
      </c>
      <c r="J1817">
        <v>19.524999999999999</v>
      </c>
      <c r="K1817">
        <f t="shared" si="140"/>
        <v>2.0750215145183923</v>
      </c>
      <c r="L1817">
        <f t="shared" si="141"/>
        <v>0.48192271405537579</v>
      </c>
      <c r="M1817">
        <v>762001</v>
      </c>
      <c r="N1817">
        <f t="shared" si="144"/>
        <v>2257.5360000000001</v>
      </c>
      <c r="O1817">
        <f t="shared" si="142"/>
        <v>2262.0300000000002</v>
      </c>
      <c r="P1817">
        <f t="shared" si="143"/>
        <v>8.75</v>
      </c>
    </row>
    <row r="1818" spans="1:16" x14ac:dyDescent="0.35">
      <c r="A1818" s="1">
        <v>42719</v>
      </c>
      <c r="B1818">
        <v>2262.0300000000002</v>
      </c>
      <c r="C1818">
        <v>13.025</v>
      </c>
      <c r="D1818">
        <v>15.074999999999999</v>
      </c>
      <c r="E1818">
        <v>16.425000000000001</v>
      </c>
      <c r="F1818">
        <v>17.475000000000001</v>
      </c>
      <c r="G1818">
        <v>18.274999999999999</v>
      </c>
      <c r="H1818">
        <v>18.675000000000001</v>
      </c>
      <c r="I1818">
        <v>19.024999999999999</v>
      </c>
      <c r="J1818">
        <v>19.524999999999999</v>
      </c>
      <c r="K1818">
        <f t="shared" si="140"/>
        <v>2.2261032577770705</v>
      </c>
      <c r="L1818">
        <f t="shared" si="141"/>
        <v>0.4492154604717547</v>
      </c>
      <c r="M1818">
        <v>461219</v>
      </c>
      <c r="N1818">
        <f t="shared" si="144"/>
        <v>2260.7040000000002</v>
      </c>
      <c r="O1818">
        <f t="shared" si="142"/>
        <v>2258.0700000000002</v>
      </c>
      <c r="P1818">
        <f t="shared" si="143"/>
        <v>-3.9600000000000364</v>
      </c>
    </row>
    <row r="1819" spans="1:16" x14ac:dyDescent="0.35">
      <c r="A1819" s="1">
        <v>42720</v>
      </c>
      <c r="B1819">
        <v>2258.0700000000002</v>
      </c>
      <c r="C1819">
        <v>12.725</v>
      </c>
      <c r="D1819">
        <v>14.975</v>
      </c>
      <c r="E1819">
        <v>16.375</v>
      </c>
      <c r="F1819">
        <v>17.425000000000001</v>
      </c>
      <c r="G1819">
        <v>18.274999999999999</v>
      </c>
      <c r="H1819">
        <v>18.675000000000001</v>
      </c>
      <c r="I1819">
        <v>19.024999999999999</v>
      </c>
      <c r="J1819">
        <v>19.55</v>
      </c>
      <c r="K1819">
        <f t="shared" si="140"/>
        <v>2.3253431966363132</v>
      </c>
      <c r="L1819">
        <f t="shared" si="141"/>
        <v>0.43004404745352576</v>
      </c>
      <c r="M1819">
        <v>49846</v>
      </c>
      <c r="N1819">
        <f t="shared" si="144"/>
        <v>2260.4120000000003</v>
      </c>
      <c r="O1819">
        <f t="shared" si="142"/>
        <v>2262.5300000000002</v>
      </c>
      <c r="P1819">
        <f t="shared" si="143"/>
        <v>4.4600000000000364</v>
      </c>
    </row>
    <row r="1820" spans="1:16" x14ac:dyDescent="0.35">
      <c r="A1820" s="1">
        <v>42723</v>
      </c>
      <c r="B1820">
        <v>2262.5300000000002</v>
      </c>
      <c r="C1820">
        <v>12.125</v>
      </c>
      <c r="D1820">
        <v>14.475</v>
      </c>
      <c r="E1820">
        <v>15.975</v>
      </c>
      <c r="F1820">
        <v>17.125</v>
      </c>
      <c r="G1820">
        <v>18.024999999999999</v>
      </c>
      <c r="H1820">
        <v>18.425000000000001</v>
      </c>
      <c r="I1820">
        <v>18.824999999999999</v>
      </c>
      <c r="J1820">
        <v>19.350000000000001</v>
      </c>
      <c r="K1820">
        <f t="shared" si="140"/>
        <v>2.4724531448687657</v>
      </c>
      <c r="L1820">
        <f t="shared" si="141"/>
        <v>0.40445660297966074</v>
      </c>
      <c r="M1820">
        <v>920943</v>
      </c>
      <c r="N1820">
        <f t="shared" si="144"/>
        <v>2261.5260000000003</v>
      </c>
      <c r="O1820">
        <f t="shared" si="142"/>
        <v>2270.7600000000002</v>
      </c>
      <c r="P1820">
        <f t="shared" si="143"/>
        <v>8.2300000000000182</v>
      </c>
    </row>
    <row r="1821" spans="1:16" x14ac:dyDescent="0.35">
      <c r="A1821" s="1">
        <v>42724</v>
      </c>
      <c r="B1821">
        <v>2270.7600000000002</v>
      </c>
      <c r="C1821">
        <v>11.574999999999999</v>
      </c>
      <c r="D1821">
        <v>14.225</v>
      </c>
      <c r="E1821">
        <v>15.775</v>
      </c>
      <c r="F1821">
        <v>16.975000000000001</v>
      </c>
      <c r="G1821">
        <v>17.925000000000001</v>
      </c>
      <c r="H1821">
        <v>18.375</v>
      </c>
      <c r="I1821">
        <v>18.75</v>
      </c>
      <c r="J1821">
        <v>19.25</v>
      </c>
      <c r="K1821">
        <f t="shared" si="140"/>
        <v>2.6257906972404177</v>
      </c>
      <c r="L1821">
        <f t="shared" si="141"/>
        <v>0.38083766579375611</v>
      </c>
      <c r="M1821">
        <v>806369</v>
      </c>
      <c r="N1821">
        <f t="shared" si="144"/>
        <v>2261.3340000000003</v>
      </c>
      <c r="O1821">
        <f t="shared" si="142"/>
        <v>2265.1799999999998</v>
      </c>
      <c r="P1821">
        <f t="shared" si="143"/>
        <v>-5.580000000000382</v>
      </c>
    </row>
    <row r="1822" spans="1:16" x14ac:dyDescent="0.35">
      <c r="A1822" s="1">
        <v>42725</v>
      </c>
      <c r="B1822">
        <v>2265.1799999999998</v>
      </c>
      <c r="C1822">
        <v>11.45</v>
      </c>
      <c r="D1822">
        <v>14.025</v>
      </c>
      <c r="E1822">
        <v>15.675000000000001</v>
      </c>
      <c r="F1822">
        <v>16.925000000000001</v>
      </c>
      <c r="G1822">
        <v>17.824999999999999</v>
      </c>
      <c r="H1822">
        <v>18.324999999999999</v>
      </c>
      <c r="I1822">
        <v>18.725000000000001</v>
      </c>
      <c r="J1822">
        <v>19.274999999999999</v>
      </c>
      <c r="K1822">
        <f t="shared" si="140"/>
        <v>2.6785002966745455</v>
      </c>
      <c r="L1822">
        <f t="shared" si="141"/>
        <v>0.37334324780233774</v>
      </c>
      <c r="M1822">
        <v>649932</v>
      </c>
      <c r="N1822">
        <f t="shared" si="144"/>
        <v>2263.7140000000004</v>
      </c>
      <c r="O1822">
        <f t="shared" si="142"/>
        <v>2260.96</v>
      </c>
      <c r="P1822">
        <f t="shared" si="143"/>
        <v>-4.2199999999997999</v>
      </c>
    </row>
    <row r="1823" spans="1:16" x14ac:dyDescent="0.35">
      <c r="A1823" s="1">
        <v>42726</v>
      </c>
      <c r="B1823">
        <v>2260.96</v>
      </c>
      <c r="C1823">
        <v>14.275</v>
      </c>
      <c r="D1823">
        <v>15.975</v>
      </c>
      <c r="E1823">
        <v>17.225000000000001</v>
      </c>
      <c r="F1823">
        <v>18.125</v>
      </c>
      <c r="G1823">
        <v>18.574999999999999</v>
      </c>
      <c r="H1823">
        <v>18.925000000000001</v>
      </c>
      <c r="I1823">
        <v>19.45</v>
      </c>
      <c r="J1823">
        <v>19.524999999999999</v>
      </c>
      <c r="K1823">
        <f t="shared" si="140"/>
        <v>1.8417255835221484</v>
      </c>
      <c r="L1823">
        <f t="shared" si="141"/>
        <v>0.54296905518768024</v>
      </c>
      <c r="M1823">
        <v>832335</v>
      </c>
      <c r="N1823">
        <f t="shared" si="144"/>
        <v>2263.5</v>
      </c>
      <c r="O1823">
        <f t="shared" si="142"/>
        <v>2263.79</v>
      </c>
      <c r="P1823">
        <f t="shared" si="143"/>
        <v>2.8299999999999272</v>
      </c>
    </row>
    <row r="1824" spans="1:16" x14ac:dyDescent="0.35">
      <c r="A1824" s="1">
        <v>42727</v>
      </c>
      <c r="B1824">
        <v>2263.79</v>
      </c>
      <c r="C1824">
        <v>14.275</v>
      </c>
      <c r="D1824">
        <v>16.024999999999999</v>
      </c>
      <c r="E1824">
        <v>17.274999999999999</v>
      </c>
      <c r="F1824">
        <v>18.125</v>
      </c>
      <c r="G1824">
        <v>18.574999999999999</v>
      </c>
      <c r="H1824">
        <v>18.925000000000001</v>
      </c>
      <c r="I1824">
        <v>19.45</v>
      </c>
      <c r="J1824">
        <v>19.625</v>
      </c>
      <c r="K1824">
        <f t="shared" si="140"/>
        <v>1.8468089032165727</v>
      </c>
      <c r="L1824">
        <f t="shared" si="141"/>
        <v>0.54147453927599543</v>
      </c>
      <c r="M1824">
        <v>391513</v>
      </c>
      <c r="N1824">
        <f t="shared" si="144"/>
        <v>2264.6440000000002</v>
      </c>
      <c r="O1824">
        <f t="shared" si="142"/>
        <v>2268.88</v>
      </c>
      <c r="P1824">
        <f t="shared" si="143"/>
        <v>5.0900000000001455</v>
      </c>
    </row>
    <row r="1825" spans="1:16" x14ac:dyDescent="0.35">
      <c r="A1825" s="1">
        <v>42730</v>
      </c>
      <c r="B1825">
        <v>2268.88</v>
      </c>
      <c r="C1825">
        <v>13.975</v>
      </c>
      <c r="D1825">
        <v>15.8</v>
      </c>
      <c r="E1825">
        <v>17.074999999999999</v>
      </c>
      <c r="F1825">
        <v>17.975000000000001</v>
      </c>
      <c r="G1825">
        <v>18.425000000000001</v>
      </c>
      <c r="H1825">
        <v>18.774999999999999</v>
      </c>
      <c r="I1825">
        <v>19.274999999999999</v>
      </c>
      <c r="J1825">
        <v>19.45</v>
      </c>
      <c r="K1825">
        <f t="shared" si="140"/>
        <v>1.893067710659849</v>
      </c>
      <c r="L1825">
        <f t="shared" si="141"/>
        <v>0.52824312324858114</v>
      </c>
      <c r="M1825">
        <v>391513</v>
      </c>
      <c r="N1825">
        <f t="shared" si="144"/>
        <v>2265.9139999999998</v>
      </c>
      <c r="O1825">
        <f t="shared" si="142"/>
        <v>2268.88</v>
      </c>
      <c r="P1825">
        <f t="shared" si="143"/>
        <v>0</v>
      </c>
    </row>
    <row r="1826" spans="1:16" x14ac:dyDescent="0.35">
      <c r="A1826" s="1">
        <v>42731</v>
      </c>
      <c r="B1826">
        <v>2268.88</v>
      </c>
      <c r="C1826">
        <v>13.975</v>
      </c>
      <c r="D1826">
        <v>15.8</v>
      </c>
      <c r="E1826">
        <v>17.074999999999999</v>
      </c>
      <c r="F1826">
        <v>17.975000000000001</v>
      </c>
      <c r="G1826">
        <v>18.425000000000001</v>
      </c>
      <c r="H1826">
        <v>18.774999999999999</v>
      </c>
      <c r="I1826">
        <v>19.274999999999999</v>
      </c>
      <c r="J1826">
        <v>19.45</v>
      </c>
      <c r="K1826">
        <f t="shared" si="140"/>
        <v>1.893067710659849</v>
      </c>
      <c r="L1826">
        <f t="shared" si="141"/>
        <v>0.52824312324858114</v>
      </c>
      <c r="M1826">
        <v>490809</v>
      </c>
      <c r="N1826">
        <f t="shared" si="144"/>
        <v>2265.5379999999996</v>
      </c>
      <c r="O1826">
        <f t="shared" si="142"/>
        <v>2249.92</v>
      </c>
      <c r="P1826">
        <f t="shared" si="143"/>
        <v>-18.960000000000036</v>
      </c>
    </row>
    <row r="1827" spans="1:16" x14ac:dyDescent="0.35">
      <c r="A1827" s="1">
        <v>42732</v>
      </c>
      <c r="B1827">
        <v>2249.92</v>
      </c>
      <c r="C1827">
        <v>14.625</v>
      </c>
      <c r="D1827">
        <v>16.225000000000001</v>
      </c>
      <c r="E1827">
        <v>17.324999999999999</v>
      </c>
      <c r="F1827">
        <v>18.175000000000001</v>
      </c>
      <c r="G1827">
        <v>18.625</v>
      </c>
      <c r="H1827">
        <v>18.925000000000001</v>
      </c>
      <c r="I1827">
        <v>19.475000000000001</v>
      </c>
      <c r="J1827">
        <v>19.55</v>
      </c>
      <c r="K1827">
        <f t="shared" si="140"/>
        <v>1.7199427679431665</v>
      </c>
      <c r="L1827">
        <f t="shared" si="141"/>
        <v>0.58141469509236821</v>
      </c>
      <c r="M1827">
        <v>976944</v>
      </c>
      <c r="N1827">
        <f t="shared" si="144"/>
        <v>2262.4859999999999</v>
      </c>
      <c r="O1827">
        <f t="shared" si="142"/>
        <v>2249.2600000000002</v>
      </c>
      <c r="P1827">
        <f t="shared" si="143"/>
        <v>-0.65999999999985448</v>
      </c>
    </row>
    <row r="1828" spans="1:16" x14ac:dyDescent="0.35">
      <c r="A1828" s="1">
        <v>42733</v>
      </c>
      <c r="B1828">
        <v>2249.2600000000002</v>
      </c>
      <c r="C1828">
        <v>14.824999999999999</v>
      </c>
      <c r="D1828">
        <v>16.375</v>
      </c>
      <c r="E1828">
        <v>17.425000000000001</v>
      </c>
      <c r="F1828">
        <v>18.274999999999999</v>
      </c>
      <c r="G1828">
        <v>18.725000000000001</v>
      </c>
      <c r="H1828">
        <v>19.024999999999999</v>
      </c>
      <c r="I1828">
        <v>19.574999999999999</v>
      </c>
      <c r="J1828">
        <v>19.675000000000001</v>
      </c>
      <c r="K1828">
        <f t="shared" si="140"/>
        <v>1.6898330433169173</v>
      </c>
      <c r="L1828">
        <f t="shared" si="141"/>
        <v>0.59177443828245491</v>
      </c>
      <c r="M1828">
        <v>883279</v>
      </c>
      <c r="N1828">
        <f t="shared" si="144"/>
        <v>2260.1460000000002</v>
      </c>
      <c r="O1828">
        <f t="shared" si="142"/>
        <v>2238.83</v>
      </c>
      <c r="P1828">
        <f t="shared" si="143"/>
        <v>-10.430000000000291</v>
      </c>
    </row>
    <row r="1829" spans="1:16" x14ac:dyDescent="0.35">
      <c r="A1829" s="1">
        <v>42734</v>
      </c>
      <c r="B1829">
        <v>2238.83</v>
      </c>
      <c r="C1829">
        <v>15.125</v>
      </c>
      <c r="D1829">
        <v>16.574999999999999</v>
      </c>
      <c r="E1829">
        <v>17.600000000000001</v>
      </c>
      <c r="F1829">
        <v>18.425000000000001</v>
      </c>
      <c r="G1829">
        <v>18.824999999999999</v>
      </c>
      <c r="H1829">
        <v>19.074999999999999</v>
      </c>
      <c r="I1829">
        <v>19.649999999999999</v>
      </c>
      <c r="J1829">
        <v>19.75</v>
      </c>
      <c r="K1829">
        <f t="shared" si="140"/>
        <v>1.6092055215895467</v>
      </c>
      <c r="L1829">
        <f t="shared" si="141"/>
        <v>0.62142466365154936</v>
      </c>
      <c r="M1829">
        <v>1252004</v>
      </c>
      <c r="N1829">
        <f t="shared" si="144"/>
        <v>2255.154</v>
      </c>
      <c r="O1829">
        <f t="shared" si="142"/>
        <v>2257.83</v>
      </c>
      <c r="P1829">
        <f t="shared" si="143"/>
        <v>19</v>
      </c>
    </row>
    <row r="1830" spans="1:16" x14ac:dyDescent="0.35">
      <c r="A1830" s="1">
        <v>42737</v>
      </c>
      <c r="B1830">
        <v>2257.83</v>
      </c>
      <c r="C1830">
        <v>13.775</v>
      </c>
      <c r="D1830">
        <v>15.574999999999999</v>
      </c>
      <c r="E1830">
        <v>16.824999999999999</v>
      </c>
      <c r="F1830">
        <v>17.774999999999999</v>
      </c>
      <c r="G1830">
        <v>18.274999999999999</v>
      </c>
      <c r="H1830">
        <v>18.625</v>
      </c>
      <c r="I1830">
        <v>19.175000000000001</v>
      </c>
      <c r="J1830">
        <v>19.3</v>
      </c>
      <c r="K1830">
        <f t="shared" si="140"/>
        <v>1.9260404192094864</v>
      </c>
      <c r="L1830">
        <f t="shared" si="141"/>
        <v>0.51919990360868673</v>
      </c>
      <c r="M1830">
        <v>1252004</v>
      </c>
      <c r="N1830">
        <f t="shared" si="144"/>
        <v>2252.944</v>
      </c>
      <c r="O1830">
        <f t="shared" si="142"/>
        <v>2257.83</v>
      </c>
      <c r="P1830">
        <f t="shared" si="143"/>
        <v>0</v>
      </c>
    </row>
    <row r="1831" spans="1:16" x14ac:dyDescent="0.35">
      <c r="A1831" s="1">
        <v>42738</v>
      </c>
      <c r="B1831">
        <v>2257.83</v>
      </c>
      <c r="C1831">
        <v>13.775</v>
      </c>
      <c r="D1831">
        <v>15.574999999999999</v>
      </c>
      <c r="E1831">
        <v>16.824999999999999</v>
      </c>
      <c r="F1831">
        <v>17.774999999999999</v>
      </c>
      <c r="G1831">
        <v>18.274999999999999</v>
      </c>
      <c r="H1831">
        <v>18.625</v>
      </c>
      <c r="I1831">
        <v>19.175000000000001</v>
      </c>
      <c r="J1831">
        <v>19.3</v>
      </c>
      <c r="K1831">
        <f t="shared" si="140"/>
        <v>1.9260404192094864</v>
      </c>
      <c r="L1831">
        <f t="shared" si="141"/>
        <v>0.51919990360868673</v>
      </c>
      <c r="M1831">
        <v>1787898</v>
      </c>
      <c r="N1831">
        <f t="shared" si="144"/>
        <v>2250.7339999999999</v>
      </c>
      <c r="O1831">
        <f t="shared" si="142"/>
        <v>2270.75</v>
      </c>
      <c r="P1831">
        <f t="shared" si="143"/>
        <v>12.920000000000073</v>
      </c>
    </row>
    <row r="1832" spans="1:16" x14ac:dyDescent="0.35">
      <c r="A1832" s="1">
        <v>42739</v>
      </c>
      <c r="B1832">
        <v>2270.75</v>
      </c>
      <c r="C1832">
        <v>13.175000000000001</v>
      </c>
      <c r="D1832">
        <v>14.975</v>
      </c>
      <c r="E1832">
        <v>16.274999999999999</v>
      </c>
      <c r="F1832">
        <v>17.274999999999999</v>
      </c>
      <c r="G1832">
        <v>17.824999999999999</v>
      </c>
      <c r="H1832">
        <v>18.225000000000001</v>
      </c>
      <c r="I1832">
        <v>18.875</v>
      </c>
      <c r="J1832">
        <v>19.024999999999999</v>
      </c>
      <c r="K1832">
        <f t="shared" si="140"/>
        <v>2.0394217492780884</v>
      </c>
      <c r="L1832">
        <f t="shared" si="141"/>
        <v>0.4903350669639463</v>
      </c>
      <c r="M1832">
        <v>1385650</v>
      </c>
      <c r="N1832">
        <f t="shared" si="144"/>
        <v>2254.9</v>
      </c>
      <c r="O1832">
        <f t="shared" si="142"/>
        <v>2269</v>
      </c>
      <c r="P1832">
        <f t="shared" si="143"/>
        <v>-1.75</v>
      </c>
    </row>
    <row r="1833" spans="1:16" x14ac:dyDescent="0.35">
      <c r="A1833" s="1">
        <v>42740</v>
      </c>
      <c r="B1833">
        <v>2269</v>
      </c>
      <c r="C1833">
        <v>13.025</v>
      </c>
      <c r="D1833">
        <v>14.824999999999999</v>
      </c>
      <c r="E1833">
        <v>16.175000000000001</v>
      </c>
      <c r="F1833">
        <v>17.175000000000001</v>
      </c>
      <c r="G1833">
        <v>17.725000000000001</v>
      </c>
      <c r="H1833">
        <v>18.175000000000001</v>
      </c>
      <c r="I1833">
        <v>18.774999999999999</v>
      </c>
      <c r="J1833">
        <v>18.975000000000001</v>
      </c>
      <c r="K1833">
        <f t="shared" si="140"/>
        <v>2.0713931647220454</v>
      </c>
      <c r="L1833">
        <f t="shared" si="141"/>
        <v>0.48276687257205819</v>
      </c>
      <c r="M1833">
        <v>1312627</v>
      </c>
      <c r="N1833">
        <f t="shared" si="144"/>
        <v>2258.848</v>
      </c>
      <c r="O1833">
        <f t="shared" si="142"/>
        <v>2276.98</v>
      </c>
      <c r="P1833">
        <f t="shared" si="143"/>
        <v>7.9800000000000182</v>
      </c>
    </row>
    <row r="1834" spans="1:16" x14ac:dyDescent="0.35">
      <c r="A1834" s="1">
        <v>42741</v>
      </c>
      <c r="B1834">
        <v>2276.98</v>
      </c>
      <c r="C1834">
        <v>12.875</v>
      </c>
      <c r="D1834">
        <v>14.675000000000001</v>
      </c>
      <c r="E1834">
        <v>16.024999999999999</v>
      </c>
      <c r="F1834">
        <v>17.024999999999999</v>
      </c>
      <c r="G1834">
        <v>17.574999999999999</v>
      </c>
      <c r="H1834">
        <v>18.024999999999999</v>
      </c>
      <c r="I1834">
        <v>18.675000000000001</v>
      </c>
      <c r="J1834">
        <v>18.850000000000001</v>
      </c>
      <c r="K1834">
        <f t="shared" si="140"/>
        <v>2.0817205066620259</v>
      </c>
      <c r="L1834">
        <f t="shared" si="141"/>
        <v>0.48037188316094792</v>
      </c>
      <c r="M1834">
        <v>1542214</v>
      </c>
      <c r="N1834">
        <f t="shared" si="144"/>
        <v>2266.4780000000001</v>
      </c>
      <c r="O1834">
        <f t="shared" si="142"/>
        <v>2268.9</v>
      </c>
      <c r="P1834">
        <f t="shared" si="143"/>
        <v>-8.0799999999999272</v>
      </c>
    </row>
    <row r="1835" spans="1:16" x14ac:dyDescent="0.35">
      <c r="A1835" s="1">
        <v>42744</v>
      </c>
      <c r="B1835">
        <v>2268.9</v>
      </c>
      <c r="C1835">
        <v>12.925000000000001</v>
      </c>
      <c r="D1835">
        <v>14.525</v>
      </c>
      <c r="E1835">
        <v>15.875</v>
      </c>
      <c r="F1835">
        <v>16.925000000000001</v>
      </c>
      <c r="G1835">
        <v>17.475000000000001</v>
      </c>
      <c r="H1835">
        <v>17.925000000000001</v>
      </c>
      <c r="I1835">
        <v>18.574999999999999</v>
      </c>
      <c r="J1835">
        <v>18.774999999999999</v>
      </c>
      <c r="K1835">
        <f t="shared" si="140"/>
        <v>2.0560016675924362</v>
      </c>
      <c r="L1835">
        <f t="shared" si="141"/>
        <v>0.48638092846052655</v>
      </c>
      <c r="M1835">
        <v>1019957</v>
      </c>
      <c r="N1835">
        <f t="shared" si="144"/>
        <v>2268.692</v>
      </c>
      <c r="O1835">
        <f t="shared" si="142"/>
        <v>2268.9</v>
      </c>
      <c r="P1835">
        <f t="shared" si="143"/>
        <v>0</v>
      </c>
    </row>
    <row r="1836" spans="1:16" x14ac:dyDescent="0.35">
      <c r="A1836" s="1">
        <v>42745</v>
      </c>
      <c r="B1836">
        <v>2268.9</v>
      </c>
      <c r="C1836">
        <v>12.875</v>
      </c>
      <c r="D1836">
        <v>14.475</v>
      </c>
      <c r="E1836">
        <v>15.775</v>
      </c>
      <c r="F1836">
        <v>16.875</v>
      </c>
      <c r="G1836">
        <v>17.425000000000001</v>
      </c>
      <c r="H1836">
        <v>17.925000000000001</v>
      </c>
      <c r="I1836">
        <v>18.574999999999999</v>
      </c>
      <c r="J1836">
        <v>18.75</v>
      </c>
      <c r="K1836">
        <f t="shared" si="140"/>
        <v>2.0738136668948655</v>
      </c>
      <c r="L1836">
        <f t="shared" si="141"/>
        <v>0.48220339944875878</v>
      </c>
      <c r="M1836">
        <v>1300368</v>
      </c>
      <c r="N1836">
        <f t="shared" si="144"/>
        <v>2270.9059999999999</v>
      </c>
      <c r="O1836">
        <f t="shared" si="142"/>
        <v>2275.3200000000002</v>
      </c>
      <c r="P1836">
        <f t="shared" si="143"/>
        <v>6.4200000000000728</v>
      </c>
    </row>
    <row r="1837" spans="1:16" x14ac:dyDescent="0.35">
      <c r="A1837" s="1">
        <v>42746</v>
      </c>
      <c r="B1837">
        <v>2275.3200000000002</v>
      </c>
      <c r="C1837">
        <v>12.525</v>
      </c>
      <c r="D1837">
        <v>14.225</v>
      </c>
      <c r="E1837">
        <v>15.625</v>
      </c>
      <c r="F1837">
        <v>16.725000000000001</v>
      </c>
      <c r="G1837">
        <v>17.324999999999999</v>
      </c>
      <c r="H1837">
        <v>17.824999999999999</v>
      </c>
      <c r="I1837">
        <v>18.425000000000001</v>
      </c>
      <c r="J1837">
        <v>18.675000000000001</v>
      </c>
      <c r="K1837">
        <f t="shared" si="140"/>
        <v>2.158444793959641</v>
      </c>
      <c r="L1837">
        <f t="shared" si="141"/>
        <v>0.4632965377657457</v>
      </c>
      <c r="M1837">
        <v>1728267</v>
      </c>
      <c r="N1837">
        <f t="shared" si="144"/>
        <v>2271.8199999999997</v>
      </c>
      <c r="O1837">
        <f t="shared" si="142"/>
        <v>2270.44</v>
      </c>
      <c r="P1837">
        <f t="shared" si="143"/>
        <v>-4.8800000000001091</v>
      </c>
    </row>
    <row r="1838" spans="1:16" x14ac:dyDescent="0.35">
      <c r="A1838" s="1">
        <v>42747</v>
      </c>
      <c r="B1838">
        <v>2270.44</v>
      </c>
      <c r="C1838">
        <v>12.475</v>
      </c>
      <c r="D1838">
        <v>14.324999999999999</v>
      </c>
      <c r="E1838">
        <v>15.725</v>
      </c>
      <c r="F1838">
        <v>16.875</v>
      </c>
      <c r="G1838">
        <v>17.524999999999999</v>
      </c>
      <c r="H1838">
        <v>17.975000000000001</v>
      </c>
      <c r="I1838">
        <v>18.625</v>
      </c>
      <c r="J1838">
        <v>18.824999999999999</v>
      </c>
      <c r="K1838">
        <f t="shared" si="140"/>
        <v>2.2298202201715083</v>
      </c>
      <c r="L1838">
        <f t="shared" si="141"/>
        <v>0.44846664809734493</v>
      </c>
      <c r="M1838">
        <v>1747172</v>
      </c>
      <c r="N1838">
        <f t="shared" si="144"/>
        <v>2272.1080000000002</v>
      </c>
      <c r="O1838">
        <f t="shared" si="142"/>
        <v>2274.64</v>
      </c>
      <c r="P1838">
        <f t="shared" si="143"/>
        <v>4.1999999999998181</v>
      </c>
    </row>
    <row r="1839" spans="1:16" x14ac:dyDescent="0.35">
      <c r="A1839" s="1">
        <v>42748</v>
      </c>
      <c r="B1839">
        <v>2274.64</v>
      </c>
      <c r="C1839">
        <v>12.175000000000001</v>
      </c>
      <c r="D1839">
        <v>14.225</v>
      </c>
      <c r="E1839">
        <v>15.725</v>
      </c>
      <c r="F1839">
        <v>16.975000000000001</v>
      </c>
      <c r="G1839">
        <v>17.649999999999999</v>
      </c>
      <c r="H1839">
        <v>18.125</v>
      </c>
      <c r="I1839">
        <v>18.774999999999999</v>
      </c>
      <c r="J1839">
        <v>18.975000000000001</v>
      </c>
      <c r="K1839">
        <f t="shared" si="140"/>
        <v>2.3881566972697263</v>
      </c>
      <c r="L1839">
        <f t="shared" si="141"/>
        <v>0.41873299232971423</v>
      </c>
      <c r="M1839">
        <v>1183362</v>
      </c>
      <c r="N1839">
        <f t="shared" si="144"/>
        <v>2271.6400000000003</v>
      </c>
      <c r="O1839">
        <f t="shared" si="142"/>
        <v>2267.89</v>
      </c>
      <c r="P1839">
        <f t="shared" si="143"/>
        <v>-6.75</v>
      </c>
    </row>
    <row r="1840" spans="1:16" x14ac:dyDescent="0.35">
      <c r="A1840" s="1">
        <v>42751</v>
      </c>
      <c r="B1840">
        <v>2267.89</v>
      </c>
      <c r="C1840">
        <v>12.175000000000001</v>
      </c>
      <c r="D1840">
        <v>14.175000000000001</v>
      </c>
      <c r="E1840">
        <v>15.725</v>
      </c>
      <c r="F1840">
        <v>17.024999999999999</v>
      </c>
      <c r="G1840">
        <v>17.725000000000001</v>
      </c>
      <c r="H1840">
        <v>18.225000000000001</v>
      </c>
      <c r="I1840">
        <v>18.875</v>
      </c>
      <c r="J1840">
        <v>19.05</v>
      </c>
      <c r="K1840">
        <f t="shared" si="140"/>
        <v>2.43451511379281</v>
      </c>
      <c r="L1840">
        <f t="shared" si="141"/>
        <v>0.410759413377421</v>
      </c>
      <c r="M1840">
        <v>1183362</v>
      </c>
      <c r="N1840">
        <f t="shared" si="144"/>
        <v>2271.4379999999996</v>
      </c>
      <c r="O1840">
        <f t="shared" si="142"/>
        <v>2267.89</v>
      </c>
      <c r="P1840">
        <f t="shared" si="143"/>
        <v>0</v>
      </c>
    </row>
    <row r="1841" spans="1:16" x14ac:dyDescent="0.35">
      <c r="A1841" s="1">
        <v>42752</v>
      </c>
      <c r="B1841">
        <v>2267.89</v>
      </c>
      <c r="C1841">
        <v>12.175000000000001</v>
      </c>
      <c r="D1841">
        <v>14.175000000000001</v>
      </c>
      <c r="E1841">
        <v>15.725</v>
      </c>
      <c r="F1841">
        <v>17.024999999999999</v>
      </c>
      <c r="G1841">
        <v>17.725000000000001</v>
      </c>
      <c r="H1841">
        <v>18.225000000000001</v>
      </c>
      <c r="I1841">
        <v>18.875</v>
      </c>
      <c r="J1841">
        <v>19.05</v>
      </c>
      <c r="K1841">
        <f t="shared" si="140"/>
        <v>2.43451511379281</v>
      </c>
      <c r="L1841">
        <f t="shared" si="141"/>
        <v>0.410759413377421</v>
      </c>
      <c r="M1841">
        <v>1532405</v>
      </c>
      <c r="N1841">
        <f t="shared" si="144"/>
        <v>2271.2359999999999</v>
      </c>
      <c r="O1841">
        <f t="shared" si="142"/>
        <v>2271.89</v>
      </c>
      <c r="P1841">
        <f t="shared" si="143"/>
        <v>4</v>
      </c>
    </row>
    <row r="1842" spans="1:16" x14ac:dyDescent="0.35">
      <c r="A1842" s="1">
        <v>42753</v>
      </c>
      <c r="B1842">
        <v>2271.89</v>
      </c>
      <c r="C1842">
        <v>11.86</v>
      </c>
      <c r="D1842">
        <v>14.175000000000001</v>
      </c>
      <c r="E1842">
        <v>15.625</v>
      </c>
      <c r="F1842">
        <v>16.824999999999999</v>
      </c>
      <c r="G1842">
        <v>17.524999999999999</v>
      </c>
      <c r="H1842">
        <v>18.125</v>
      </c>
      <c r="I1842">
        <v>18.824999999999999</v>
      </c>
      <c r="J1842">
        <v>19.024999999999999</v>
      </c>
      <c r="K1842">
        <f t="shared" si="140"/>
        <v>2.4865049158263495</v>
      </c>
      <c r="L1842">
        <f t="shared" si="141"/>
        <v>0.40217093223307232</v>
      </c>
      <c r="M1842">
        <v>1105488</v>
      </c>
      <c r="N1842">
        <f t="shared" si="144"/>
        <v>2270.5499999999997</v>
      </c>
      <c r="O1842">
        <f t="shared" si="142"/>
        <v>2263.69</v>
      </c>
      <c r="P1842">
        <f t="shared" si="143"/>
        <v>-8.1999999999998181</v>
      </c>
    </row>
    <row r="1843" spans="1:16" x14ac:dyDescent="0.35">
      <c r="A1843" s="1">
        <v>42754</v>
      </c>
      <c r="B1843">
        <v>2263.69</v>
      </c>
      <c r="C1843">
        <v>14.225</v>
      </c>
      <c r="D1843">
        <v>15.574999999999999</v>
      </c>
      <c r="E1843">
        <v>16.725000000000001</v>
      </c>
      <c r="F1843">
        <v>17.375</v>
      </c>
      <c r="G1843">
        <v>17.925000000000001</v>
      </c>
      <c r="H1843">
        <v>18.675000000000001</v>
      </c>
      <c r="I1843">
        <v>18.925000000000001</v>
      </c>
      <c r="J1843">
        <v>19.45</v>
      </c>
      <c r="K1843">
        <f t="shared" si="140"/>
        <v>1.7842033786619091</v>
      </c>
      <c r="L1843">
        <f t="shared" si="141"/>
        <v>0.56047422169437067</v>
      </c>
      <c r="M1843">
        <v>1380107</v>
      </c>
      <c r="N1843">
        <f t="shared" si="144"/>
        <v>2269.1999999999998</v>
      </c>
      <c r="O1843">
        <f t="shared" si="142"/>
        <v>2271.31</v>
      </c>
      <c r="P1843">
        <f t="shared" si="143"/>
        <v>7.6199999999998909</v>
      </c>
    </row>
    <row r="1844" spans="1:16" x14ac:dyDescent="0.35">
      <c r="A1844" s="1">
        <v>42755</v>
      </c>
      <c r="B1844">
        <v>2271.31</v>
      </c>
      <c r="C1844">
        <v>13.824999999999999</v>
      </c>
      <c r="D1844">
        <v>15.225</v>
      </c>
      <c r="E1844">
        <v>16.375</v>
      </c>
      <c r="F1844">
        <v>17.125</v>
      </c>
      <c r="G1844">
        <v>17.725000000000001</v>
      </c>
      <c r="H1844">
        <v>18.524999999999999</v>
      </c>
      <c r="I1844">
        <v>18.824999999999999</v>
      </c>
      <c r="J1844">
        <v>19.350000000000001</v>
      </c>
      <c r="K1844">
        <f t="shared" si="140"/>
        <v>1.8982340242220248</v>
      </c>
      <c r="L1844">
        <f t="shared" si="141"/>
        <v>0.52680543454584927</v>
      </c>
      <c r="M1844">
        <v>1709890</v>
      </c>
      <c r="N1844">
        <f t="shared" si="144"/>
        <v>2268.5340000000001</v>
      </c>
      <c r="O1844">
        <f t="shared" si="142"/>
        <v>2265.1999999999998</v>
      </c>
      <c r="P1844">
        <f t="shared" si="143"/>
        <v>-6.1100000000001273</v>
      </c>
    </row>
    <row r="1845" spans="1:16" x14ac:dyDescent="0.35">
      <c r="A1845" s="1">
        <v>42758</v>
      </c>
      <c r="B1845">
        <v>2265.1999999999998</v>
      </c>
      <c r="C1845">
        <v>13.574999999999999</v>
      </c>
      <c r="D1845">
        <v>14.975</v>
      </c>
      <c r="E1845">
        <v>16.125</v>
      </c>
      <c r="F1845">
        <v>16.875</v>
      </c>
      <c r="G1845">
        <v>17.524999999999999</v>
      </c>
      <c r="H1845">
        <v>18.324999999999999</v>
      </c>
      <c r="I1845">
        <v>18.625</v>
      </c>
      <c r="J1845">
        <v>19.225000000000001</v>
      </c>
      <c r="K1845">
        <f t="shared" si="140"/>
        <v>1.933342313197524</v>
      </c>
      <c r="L1845">
        <f t="shared" si="141"/>
        <v>0.51723897686081055</v>
      </c>
      <c r="M1845">
        <v>1425498</v>
      </c>
      <c r="N1845">
        <f t="shared" si="144"/>
        <v>2267.9960000000001</v>
      </c>
      <c r="O1845">
        <f t="shared" si="142"/>
        <v>2280.0700000000002</v>
      </c>
      <c r="P1845">
        <f t="shared" si="143"/>
        <v>14.870000000000346</v>
      </c>
    </row>
    <row r="1846" spans="1:16" x14ac:dyDescent="0.35">
      <c r="A1846" s="1">
        <v>42759</v>
      </c>
      <c r="B1846">
        <v>2280.0700000000002</v>
      </c>
      <c r="C1846">
        <v>13.025</v>
      </c>
      <c r="D1846">
        <v>14.375</v>
      </c>
      <c r="E1846">
        <v>15.525</v>
      </c>
      <c r="F1846">
        <v>16.324999999999999</v>
      </c>
      <c r="G1846">
        <v>17.024999999999999</v>
      </c>
      <c r="H1846">
        <v>17.824999999999999</v>
      </c>
      <c r="I1846">
        <v>18.175000000000001</v>
      </c>
      <c r="J1846">
        <v>18.75</v>
      </c>
      <c r="K1846">
        <f t="shared" si="140"/>
        <v>1.9767595010521646</v>
      </c>
      <c r="L1846">
        <f t="shared" si="141"/>
        <v>0.50587843360192908</v>
      </c>
      <c r="M1846">
        <v>1259276</v>
      </c>
      <c r="N1846">
        <f t="shared" si="144"/>
        <v>2270.4319999999998</v>
      </c>
      <c r="O1846">
        <f t="shared" si="142"/>
        <v>2298.37</v>
      </c>
      <c r="P1846">
        <f t="shared" si="143"/>
        <v>18.299999999999727</v>
      </c>
    </row>
    <row r="1847" spans="1:16" x14ac:dyDescent="0.35">
      <c r="A1847" s="1">
        <v>42760</v>
      </c>
      <c r="B1847">
        <v>2298.37</v>
      </c>
      <c r="C1847">
        <v>12.725</v>
      </c>
      <c r="D1847">
        <v>14.175000000000001</v>
      </c>
      <c r="E1847">
        <v>15.324999999999999</v>
      </c>
      <c r="F1847">
        <v>16.125</v>
      </c>
      <c r="G1847">
        <v>16.774999999999999</v>
      </c>
      <c r="H1847">
        <v>17.574999999999999</v>
      </c>
      <c r="I1847">
        <v>17.925000000000001</v>
      </c>
      <c r="J1847">
        <v>18.524999999999999</v>
      </c>
      <c r="K1847">
        <f t="shared" si="140"/>
        <v>1.9829518940926645</v>
      </c>
      <c r="L1847">
        <f t="shared" si="141"/>
        <v>0.50429866855522887</v>
      </c>
      <c r="M1847">
        <v>1373506</v>
      </c>
      <c r="N1847">
        <f t="shared" si="144"/>
        <v>2275.7280000000001</v>
      </c>
      <c r="O1847">
        <f t="shared" si="142"/>
        <v>2296.6799999999998</v>
      </c>
      <c r="P1847">
        <f t="shared" si="143"/>
        <v>-1.6900000000000546</v>
      </c>
    </row>
    <row r="1848" spans="1:16" x14ac:dyDescent="0.35">
      <c r="A1848" s="1">
        <v>42761</v>
      </c>
      <c r="B1848">
        <v>2296.6799999999998</v>
      </c>
      <c r="C1848">
        <v>12.675000000000001</v>
      </c>
      <c r="D1848">
        <v>14.125</v>
      </c>
      <c r="E1848">
        <v>15.425000000000001</v>
      </c>
      <c r="F1848">
        <v>16.175000000000001</v>
      </c>
      <c r="G1848">
        <v>16.824999999999999</v>
      </c>
      <c r="H1848">
        <v>17.625</v>
      </c>
      <c r="I1848">
        <v>17.925000000000001</v>
      </c>
      <c r="J1848">
        <v>18.574999999999999</v>
      </c>
      <c r="K1848">
        <f t="shared" si="140"/>
        <v>2.0128937059439131</v>
      </c>
      <c r="L1848">
        <f t="shared" si="141"/>
        <v>0.49679722135703464</v>
      </c>
      <c r="M1848">
        <v>1158788</v>
      </c>
      <c r="N1848">
        <f t="shared" si="144"/>
        <v>2282.326</v>
      </c>
      <c r="O1848">
        <f t="shared" si="142"/>
        <v>2294.69</v>
      </c>
      <c r="P1848">
        <f t="shared" si="143"/>
        <v>-1.9899999999997817</v>
      </c>
    </row>
    <row r="1849" spans="1:16" x14ac:dyDescent="0.35">
      <c r="A1849" s="1">
        <v>42762</v>
      </c>
      <c r="B1849">
        <v>2294.69</v>
      </c>
      <c r="C1849">
        <v>12.525</v>
      </c>
      <c r="D1849">
        <v>14.125</v>
      </c>
      <c r="E1849">
        <v>15.425000000000001</v>
      </c>
      <c r="F1849">
        <v>16.274999999999999</v>
      </c>
      <c r="G1849">
        <v>16.925000000000001</v>
      </c>
      <c r="H1849">
        <v>17.675000000000001</v>
      </c>
      <c r="I1849">
        <v>18.024999999999999</v>
      </c>
      <c r="J1849">
        <v>18.649999999999999</v>
      </c>
      <c r="K1849">
        <f t="shared" si="140"/>
        <v>2.0857268988121596</v>
      </c>
      <c r="L1849">
        <f t="shared" si="141"/>
        <v>0.47944915538535227</v>
      </c>
      <c r="M1849">
        <v>935648</v>
      </c>
      <c r="N1849">
        <f t="shared" si="144"/>
        <v>2287.002</v>
      </c>
      <c r="O1849">
        <f t="shared" si="142"/>
        <v>2280.9</v>
      </c>
      <c r="P1849">
        <f t="shared" si="143"/>
        <v>-13.789999999999964</v>
      </c>
    </row>
    <row r="1850" spans="1:16" x14ac:dyDescent="0.35">
      <c r="A1850" s="1">
        <v>42765</v>
      </c>
      <c r="B1850">
        <v>2280.9</v>
      </c>
      <c r="C1850">
        <v>12.875</v>
      </c>
      <c r="D1850">
        <v>14.324999999999999</v>
      </c>
      <c r="E1850">
        <v>15.574999999999999</v>
      </c>
      <c r="F1850">
        <v>16.324999999999999</v>
      </c>
      <c r="G1850">
        <v>16.975000000000001</v>
      </c>
      <c r="H1850">
        <v>17.725000000000001</v>
      </c>
      <c r="I1850">
        <v>18.074999999999999</v>
      </c>
      <c r="J1850">
        <v>18.725000000000001</v>
      </c>
      <c r="K1850">
        <f t="shared" si="140"/>
        <v>1.9881793537951293</v>
      </c>
      <c r="L1850">
        <f t="shared" si="141"/>
        <v>0.50297273135401666</v>
      </c>
      <c r="M1850">
        <v>1839106</v>
      </c>
      <c r="N1850">
        <f t="shared" si="144"/>
        <v>2290.1420000000003</v>
      </c>
      <c r="O1850">
        <f t="shared" si="142"/>
        <v>2278.87</v>
      </c>
      <c r="P1850">
        <f t="shared" si="143"/>
        <v>-2.0300000000002001</v>
      </c>
    </row>
    <row r="1851" spans="1:16" x14ac:dyDescent="0.35">
      <c r="A1851" s="1">
        <v>42766</v>
      </c>
      <c r="B1851">
        <v>2278.87</v>
      </c>
      <c r="C1851">
        <v>12.925000000000001</v>
      </c>
      <c r="D1851">
        <v>14.324999999999999</v>
      </c>
      <c r="E1851">
        <v>15.525</v>
      </c>
      <c r="F1851">
        <v>16.274999999999999</v>
      </c>
      <c r="G1851">
        <v>16.875</v>
      </c>
      <c r="H1851">
        <v>17.625</v>
      </c>
      <c r="I1851">
        <v>17.975000000000001</v>
      </c>
      <c r="J1851">
        <v>18.625</v>
      </c>
      <c r="K1851">
        <f t="shared" si="140"/>
        <v>1.9339887538452603</v>
      </c>
      <c r="L1851">
        <f t="shared" si="141"/>
        <v>0.51706608842049695</v>
      </c>
      <c r="M1851">
        <v>1614719</v>
      </c>
      <c r="N1851">
        <f t="shared" si="144"/>
        <v>2289.9019999999996</v>
      </c>
      <c r="O1851">
        <f t="shared" si="142"/>
        <v>2279.5500000000002</v>
      </c>
      <c r="P1851">
        <f t="shared" si="143"/>
        <v>0.68000000000029104</v>
      </c>
    </row>
    <row r="1852" spans="1:16" x14ac:dyDescent="0.35">
      <c r="A1852" s="1">
        <v>42767</v>
      </c>
      <c r="B1852">
        <v>2279.5500000000002</v>
      </c>
      <c r="C1852">
        <v>12.675000000000001</v>
      </c>
      <c r="D1852">
        <v>13.975</v>
      </c>
      <c r="E1852">
        <v>15.225</v>
      </c>
      <c r="F1852">
        <v>16.024999999999999</v>
      </c>
      <c r="G1852">
        <v>16.675000000000001</v>
      </c>
      <c r="H1852">
        <v>17.425000000000001</v>
      </c>
      <c r="I1852">
        <v>17.774999999999999</v>
      </c>
      <c r="J1852">
        <v>18.425000000000001</v>
      </c>
      <c r="K1852">
        <f t="shared" si="140"/>
        <v>1.9737563896576036</v>
      </c>
      <c r="L1852">
        <f t="shared" si="141"/>
        <v>0.50664813815927634</v>
      </c>
      <c r="M1852">
        <v>1552967</v>
      </c>
      <c r="N1852">
        <f t="shared" si="144"/>
        <v>2286.1379999999999</v>
      </c>
      <c r="O1852">
        <f t="shared" si="142"/>
        <v>2280.85</v>
      </c>
      <c r="P1852">
        <f t="shared" si="143"/>
        <v>1.2999999999997272</v>
      </c>
    </row>
    <row r="1853" spans="1:16" x14ac:dyDescent="0.35">
      <c r="A1853" s="1">
        <v>42768</v>
      </c>
      <c r="B1853">
        <v>2280.85</v>
      </c>
      <c r="C1853">
        <v>12.925000000000001</v>
      </c>
      <c r="D1853">
        <v>14.175000000000001</v>
      </c>
      <c r="E1853">
        <v>15.425000000000001</v>
      </c>
      <c r="F1853">
        <v>16.225000000000001</v>
      </c>
      <c r="G1853">
        <v>16.824999999999999</v>
      </c>
      <c r="H1853">
        <v>17.574999999999999</v>
      </c>
      <c r="I1853">
        <v>17.875</v>
      </c>
      <c r="J1853">
        <v>18.5</v>
      </c>
      <c r="K1853">
        <f t="shared" si="140"/>
        <v>1.919958030605281</v>
      </c>
      <c r="L1853">
        <f t="shared" si="141"/>
        <v>0.52084471850915537</v>
      </c>
      <c r="M1853">
        <v>1409287</v>
      </c>
      <c r="N1853">
        <f t="shared" si="144"/>
        <v>2282.9720000000002</v>
      </c>
      <c r="O1853">
        <f t="shared" si="142"/>
        <v>2297.42</v>
      </c>
      <c r="P1853">
        <f t="shared" si="143"/>
        <v>16.570000000000164</v>
      </c>
    </row>
    <row r="1854" spans="1:16" x14ac:dyDescent="0.35">
      <c r="A1854" s="1">
        <v>42769</v>
      </c>
      <c r="B1854">
        <v>2297.42</v>
      </c>
      <c r="C1854">
        <v>12.475</v>
      </c>
      <c r="D1854">
        <v>13.925000000000001</v>
      </c>
      <c r="E1854">
        <v>15.225</v>
      </c>
      <c r="F1854">
        <v>16.024999999999999</v>
      </c>
      <c r="G1854">
        <v>16.675000000000001</v>
      </c>
      <c r="H1854">
        <v>17.375</v>
      </c>
      <c r="I1854">
        <v>17.675000000000001</v>
      </c>
      <c r="J1854">
        <v>18.324999999999999</v>
      </c>
      <c r="K1854">
        <f t="shared" si="140"/>
        <v>1.9956649446809829</v>
      </c>
      <c r="L1854">
        <f t="shared" si="141"/>
        <v>0.50108611802060543</v>
      </c>
      <c r="M1854">
        <v>1405520</v>
      </c>
      <c r="N1854">
        <f t="shared" si="144"/>
        <v>2283.518</v>
      </c>
      <c r="O1854">
        <f t="shared" si="142"/>
        <v>2292.56</v>
      </c>
      <c r="P1854">
        <f t="shared" si="143"/>
        <v>-4.8600000000001273</v>
      </c>
    </row>
    <row r="1855" spans="1:16" x14ac:dyDescent="0.35">
      <c r="A1855" s="1">
        <v>42772</v>
      </c>
      <c r="B1855">
        <v>2292.56</v>
      </c>
      <c r="C1855">
        <v>12.475</v>
      </c>
      <c r="D1855">
        <v>13.975</v>
      </c>
      <c r="E1855">
        <v>15.275</v>
      </c>
      <c r="F1855">
        <v>16.074999999999999</v>
      </c>
      <c r="G1855">
        <v>16.725000000000001</v>
      </c>
      <c r="H1855">
        <v>17.425000000000001</v>
      </c>
      <c r="I1855">
        <v>17.725000000000001</v>
      </c>
      <c r="J1855">
        <v>18.375</v>
      </c>
      <c r="K1855">
        <f t="shared" si="140"/>
        <v>2.008186370833136</v>
      </c>
      <c r="L1855">
        <f t="shared" si="141"/>
        <v>0.49796175022596639</v>
      </c>
      <c r="M1855">
        <v>1157602</v>
      </c>
      <c r="N1855">
        <f t="shared" si="144"/>
        <v>2285.85</v>
      </c>
      <c r="O1855">
        <f t="shared" si="142"/>
        <v>2293.08</v>
      </c>
      <c r="P1855">
        <f t="shared" si="143"/>
        <v>0.51999999999998181</v>
      </c>
    </row>
    <row r="1856" spans="1:16" x14ac:dyDescent="0.35">
      <c r="A1856" s="1">
        <v>42773</v>
      </c>
      <c r="B1856">
        <v>2293.08</v>
      </c>
      <c r="C1856">
        <v>12.574999999999999</v>
      </c>
      <c r="D1856">
        <v>13.975</v>
      </c>
      <c r="E1856">
        <v>15.324999999999999</v>
      </c>
      <c r="F1856">
        <v>16.125</v>
      </c>
      <c r="G1856">
        <v>16.774999999999999</v>
      </c>
      <c r="H1856">
        <v>17.475000000000001</v>
      </c>
      <c r="I1856">
        <v>17.774999999999999</v>
      </c>
      <c r="J1856">
        <v>18.425000000000001</v>
      </c>
      <c r="K1856">
        <f t="shared" si="140"/>
        <v>2.0030222700423672</v>
      </c>
      <c r="L1856">
        <f t="shared" si="141"/>
        <v>0.4992455725311773</v>
      </c>
      <c r="M1856">
        <v>1191892</v>
      </c>
      <c r="N1856">
        <f t="shared" si="144"/>
        <v>2288.692</v>
      </c>
      <c r="O1856">
        <f t="shared" si="142"/>
        <v>2294.67</v>
      </c>
      <c r="P1856">
        <f t="shared" si="143"/>
        <v>1.5900000000001455</v>
      </c>
    </row>
    <row r="1857" spans="1:16" x14ac:dyDescent="0.35">
      <c r="A1857" s="1">
        <v>42774</v>
      </c>
      <c r="B1857">
        <v>2294.67</v>
      </c>
      <c r="C1857">
        <v>12.574999999999999</v>
      </c>
      <c r="D1857">
        <v>13.975</v>
      </c>
      <c r="E1857">
        <v>15.425000000000001</v>
      </c>
      <c r="F1857">
        <v>16.225000000000001</v>
      </c>
      <c r="G1857">
        <v>16.875</v>
      </c>
      <c r="H1857">
        <v>17.574999999999999</v>
      </c>
      <c r="I1857">
        <v>17.875</v>
      </c>
      <c r="J1857">
        <v>18.524999999999999</v>
      </c>
      <c r="K1857">
        <f t="shared" si="140"/>
        <v>2.0428337286370724</v>
      </c>
      <c r="L1857">
        <f t="shared" si="141"/>
        <v>0.48951610010236862</v>
      </c>
      <c r="M1857">
        <v>1277856</v>
      </c>
      <c r="N1857">
        <f t="shared" si="144"/>
        <v>2291.7159999999999</v>
      </c>
      <c r="O1857">
        <f t="shared" si="142"/>
        <v>2307.87</v>
      </c>
      <c r="P1857">
        <f t="shared" si="143"/>
        <v>13.199999999999818</v>
      </c>
    </row>
    <row r="1858" spans="1:16" x14ac:dyDescent="0.35">
      <c r="A1858" s="1">
        <v>42775</v>
      </c>
      <c r="B1858">
        <v>2307.87</v>
      </c>
      <c r="C1858">
        <v>12.025</v>
      </c>
      <c r="D1858">
        <v>13.675000000000001</v>
      </c>
      <c r="E1858">
        <v>15.275</v>
      </c>
      <c r="F1858">
        <v>16.074999999999999</v>
      </c>
      <c r="G1858">
        <v>16.725000000000001</v>
      </c>
      <c r="H1858">
        <v>17.375</v>
      </c>
      <c r="I1858">
        <v>17.7</v>
      </c>
      <c r="J1858">
        <v>18.324999999999999</v>
      </c>
      <c r="K1858">
        <f t="shared" si="140"/>
        <v>2.1502257979437411</v>
      </c>
      <c r="L1858">
        <f t="shared" si="141"/>
        <v>0.465067436618191</v>
      </c>
      <c r="M1858">
        <v>1347083</v>
      </c>
      <c r="N1858">
        <f t="shared" si="144"/>
        <v>2297.12</v>
      </c>
      <c r="O1858">
        <f t="shared" si="142"/>
        <v>2316.1</v>
      </c>
      <c r="P1858">
        <f t="shared" si="143"/>
        <v>8.2300000000000182</v>
      </c>
    </row>
    <row r="1859" spans="1:16" x14ac:dyDescent="0.35">
      <c r="A1859" s="1">
        <v>42776</v>
      </c>
      <c r="B1859">
        <v>2316.1</v>
      </c>
      <c r="C1859">
        <v>11.725</v>
      </c>
      <c r="D1859">
        <v>13.375</v>
      </c>
      <c r="E1859">
        <v>15.125</v>
      </c>
      <c r="F1859">
        <v>16.024999999999999</v>
      </c>
      <c r="G1859">
        <v>16.725000000000001</v>
      </c>
      <c r="H1859">
        <v>17.375</v>
      </c>
      <c r="I1859">
        <v>17.625</v>
      </c>
      <c r="J1859">
        <v>18.3</v>
      </c>
      <c r="K1859">
        <f t="shared" si="140"/>
        <v>2.2648690241222846</v>
      </c>
      <c r="L1859">
        <f t="shared" si="141"/>
        <v>0.44152663546958737</v>
      </c>
      <c r="M1859">
        <v>1165082</v>
      </c>
      <c r="N1859">
        <f t="shared" si="144"/>
        <v>2300.8560000000002</v>
      </c>
      <c r="O1859">
        <f t="shared" si="142"/>
        <v>2328.25</v>
      </c>
      <c r="P1859">
        <f t="shared" si="143"/>
        <v>12.150000000000091</v>
      </c>
    </row>
    <row r="1860" spans="1:16" x14ac:dyDescent="0.35">
      <c r="A1860" s="1">
        <v>42779</v>
      </c>
      <c r="B1860">
        <v>2328.25</v>
      </c>
      <c r="C1860">
        <v>11.425000000000001</v>
      </c>
      <c r="D1860">
        <v>13.074999999999999</v>
      </c>
      <c r="E1860">
        <v>14.8</v>
      </c>
      <c r="F1860">
        <v>15.65</v>
      </c>
      <c r="G1860">
        <v>16.425000000000001</v>
      </c>
      <c r="H1860">
        <v>17.125</v>
      </c>
      <c r="I1860">
        <v>17.425000000000001</v>
      </c>
      <c r="J1860">
        <v>18.074999999999999</v>
      </c>
      <c r="K1860">
        <f t="shared" ref="K1860:K1923" si="145">_xlfn.STDEV.S(C1860:J1860)</f>
        <v>2.2938193352697089</v>
      </c>
      <c r="L1860">
        <f t="shared" ref="L1860:L1923" si="146">1/K1860</f>
        <v>0.43595412447005955</v>
      </c>
      <c r="M1860">
        <v>1199878</v>
      </c>
      <c r="N1860">
        <f t="shared" si="144"/>
        <v>2307.9939999999997</v>
      </c>
      <c r="O1860">
        <f t="shared" ref="O1860:O1923" si="147">B1861</f>
        <v>2337.58</v>
      </c>
      <c r="P1860">
        <f t="shared" ref="P1860:P1923" si="148">O1860-B1860</f>
        <v>9.3299999999999272</v>
      </c>
    </row>
    <row r="1861" spans="1:16" x14ac:dyDescent="0.35">
      <c r="A1861" s="1">
        <v>42780</v>
      </c>
      <c r="B1861">
        <v>2337.58</v>
      </c>
      <c r="C1861">
        <v>11.175000000000001</v>
      </c>
      <c r="D1861">
        <v>12.3</v>
      </c>
      <c r="E1861">
        <v>14.025</v>
      </c>
      <c r="F1861">
        <v>14.975</v>
      </c>
      <c r="G1861">
        <v>15.775</v>
      </c>
      <c r="H1861">
        <v>16.524999999999999</v>
      </c>
      <c r="I1861">
        <v>16.875</v>
      </c>
      <c r="J1861">
        <v>17.574999999999999</v>
      </c>
      <c r="K1861">
        <f t="shared" si="145"/>
        <v>2.2636663331544908</v>
      </c>
      <c r="L1861">
        <f t="shared" si="146"/>
        <v>0.44176121955503411</v>
      </c>
      <c r="M1861">
        <v>1381949</v>
      </c>
      <c r="N1861">
        <f t="shared" si="144"/>
        <v>2316.8939999999998</v>
      </c>
      <c r="O1861">
        <f t="shared" si="147"/>
        <v>2349.25</v>
      </c>
      <c r="P1861">
        <f t="shared" si="148"/>
        <v>11.670000000000073</v>
      </c>
    </row>
    <row r="1862" spans="1:16" x14ac:dyDescent="0.35">
      <c r="A1862" s="1">
        <v>42781</v>
      </c>
      <c r="B1862">
        <v>2349.25</v>
      </c>
      <c r="C1862">
        <v>11.5</v>
      </c>
      <c r="D1862">
        <v>12.875</v>
      </c>
      <c r="E1862">
        <v>14.025</v>
      </c>
      <c r="F1862">
        <v>14.775</v>
      </c>
      <c r="G1862">
        <v>15.475</v>
      </c>
      <c r="H1862">
        <v>16.25</v>
      </c>
      <c r="I1862">
        <v>16.600000000000001</v>
      </c>
      <c r="J1862">
        <v>17.3</v>
      </c>
      <c r="K1862">
        <f t="shared" si="145"/>
        <v>1.9721272054017627</v>
      </c>
      <c r="L1862">
        <f t="shared" si="146"/>
        <v>0.50706668274792122</v>
      </c>
      <c r="M1862">
        <v>1512296</v>
      </c>
      <c r="N1862">
        <f t="shared" si="144"/>
        <v>2327.81</v>
      </c>
      <c r="O1862">
        <f t="shared" si="147"/>
        <v>2347.2199999999998</v>
      </c>
      <c r="P1862">
        <f t="shared" si="148"/>
        <v>-2.0300000000002001</v>
      </c>
    </row>
    <row r="1863" spans="1:16" x14ac:dyDescent="0.35">
      <c r="A1863" s="1">
        <v>42782</v>
      </c>
      <c r="B1863">
        <v>2347.2199999999998</v>
      </c>
      <c r="C1863">
        <v>12.975</v>
      </c>
      <c r="D1863">
        <v>14.175000000000001</v>
      </c>
      <c r="E1863">
        <v>14.925000000000001</v>
      </c>
      <c r="F1863">
        <v>15.675000000000001</v>
      </c>
      <c r="G1863">
        <v>16.425000000000001</v>
      </c>
      <c r="H1863">
        <v>16.774999999999999</v>
      </c>
      <c r="I1863">
        <v>17.475000000000001</v>
      </c>
      <c r="J1863">
        <v>17.75</v>
      </c>
      <c r="K1863">
        <f t="shared" si="145"/>
        <v>1.662422796273989</v>
      </c>
      <c r="L1863">
        <f t="shared" si="146"/>
        <v>0.60153169352664904</v>
      </c>
      <c r="M1863">
        <v>1728823</v>
      </c>
      <c r="N1863">
        <f t="shared" si="144"/>
        <v>2335.6799999999998</v>
      </c>
      <c r="O1863">
        <f t="shared" si="147"/>
        <v>2351.16</v>
      </c>
      <c r="P1863">
        <f t="shared" si="148"/>
        <v>3.9400000000000546</v>
      </c>
    </row>
    <row r="1864" spans="1:16" x14ac:dyDescent="0.35">
      <c r="A1864" s="1">
        <v>42783</v>
      </c>
      <c r="B1864">
        <v>2351.16</v>
      </c>
      <c r="C1864">
        <v>13.125</v>
      </c>
      <c r="D1864">
        <v>14.35</v>
      </c>
      <c r="E1864">
        <v>15.15</v>
      </c>
      <c r="F1864">
        <v>15.775</v>
      </c>
      <c r="G1864">
        <v>16.524999999999999</v>
      </c>
      <c r="H1864">
        <v>16.875</v>
      </c>
      <c r="I1864">
        <v>17.574999999999999</v>
      </c>
      <c r="J1864">
        <v>17.824999999999999</v>
      </c>
      <c r="K1864">
        <f t="shared" si="145"/>
        <v>1.6271688822702364</v>
      </c>
      <c r="L1864">
        <f t="shared" si="146"/>
        <v>0.61456435831343681</v>
      </c>
      <c r="M1864">
        <v>1376784</v>
      </c>
      <c r="N1864">
        <f t="shared" ref="N1864:N1927" si="149">AVERAGE(B1860:B1864)</f>
        <v>2342.692</v>
      </c>
      <c r="O1864">
        <f t="shared" si="147"/>
        <v>2365.38</v>
      </c>
      <c r="P1864">
        <f t="shared" si="148"/>
        <v>14.220000000000255</v>
      </c>
    </row>
    <row r="1865" spans="1:16" x14ac:dyDescent="0.35">
      <c r="A1865" s="1">
        <v>42786</v>
      </c>
      <c r="B1865">
        <v>2365.38</v>
      </c>
      <c r="C1865">
        <v>13.175000000000001</v>
      </c>
      <c r="D1865">
        <v>14.525</v>
      </c>
      <c r="E1865">
        <v>15.275</v>
      </c>
      <c r="F1865">
        <v>15.975</v>
      </c>
      <c r="G1865">
        <v>16.675000000000001</v>
      </c>
      <c r="H1865">
        <v>17.024999999999999</v>
      </c>
      <c r="I1865">
        <v>17.675000000000001</v>
      </c>
      <c r="J1865">
        <v>17.95</v>
      </c>
      <c r="K1865">
        <f t="shared" si="145"/>
        <v>1.6382665871933921</v>
      </c>
      <c r="L1865">
        <f t="shared" si="146"/>
        <v>0.61040126669076311</v>
      </c>
      <c r="M1865">
        <v>1376784</v>
      </c>
      <c r="N1865">
        <f t="shared" si="149"/>
        <v>2350.1179999999999</v>
      </c>
      <c r="O1865">
        <f t="shared" si="147"/>
        <v>2365.38</v>
      </c>
      <c r="P1865">
        <f t="shared" si="148"/>
        <v>0</v>
      </c>
    </row>
    <row r="1866" spans="1:16" x14ac:dyDescent="0.35">
      <c r="A1866" s="1">
        <v>42787</v>
      </c>
      <c r="B1866">
        <v>2365.38</v>
      </c>
      <c r="C1866">
        <v>13.175000000000001</v>
      </c>
      <c r="D1866">
        <v>14.525</v>
      </c>
      <c r="E1866">
        <v>15.275</v>
      </c>
      <c r="F1866">
        <v>15.975</v>
      </c>
      <c r="G1866">
        <v>16.675000000000001</v>
      </c>
      <c r="H1866">
        <v>17.024999999999999</v>
      </c>
      <c r="I1866">
        <v>17.675000000000001</v>
      </c>
      <c r="J1866">
        <v>17.95</v>
      </c>
      <c r="K1866">
        <f t="shared" si="145"/>
        <v>1.6382665871933921</v>
      </c>
      <c r="L1866">
        <f t="shared" si="146"/>
        <v>0.61040126669076311</v>
      </c>
      <c r="M1866">
        <v>1621224</v>
      </c>
      <c r="N1866">
        <f t="shared" si="149"/>
        <v>2355.6779999999999</v>
      </c>
      <c r="O1866">
        <f t="shared" si="147"/>
        <v>2362.8200000000002</v>
      </c>
      <c r="P1866">
        <f t="shared" si="148"/>
        <v>-2.5599999999999454</v>
      </c>
    </row>
    <row r="1867" spans="1:16" x14ac:dyDescent="0.35">
      <c r="A1867" s="1">
        <v>42788</v>
      </c>
      <c r="B1867">
        <v>2362.8200000000002</v>
      </c>
      <c r="C1867">
        <v>13.225</v>
      </c>
      <c r="D1867">
        <v>14.625</v>
      </c>
      <c r="E1867">
        <v>15.425000000000001</v>
      </c>
      <c r="F1867">
        <v>16.074999999999999</v>
      </c>
      <c r="G1867">
        <v>16.774999999999999</v>
      </c>
      <c r="H1867">
        <v>17.074999999999999</v>
      </c>
      <c r="I1867">
        <v>17.774999999999999</v>
      </c>
      <c r="J1867">
        <v>18</v>
      </c>
      <c r="K1867">
        <f t="shared" si="145"/>
        <v>1.6351298277419526</v>
      </c>
      <c r="L1867">
        <f t="shared" si="146"/>
        <v>0.6115722330018033</v>
      </c>
      <c r="M1867">
        <v>1285982</v>
      </c>
      <c r="N1867">
        <f t="shared" si="149"/>
        <v>2358.3919999999998</v>
      </c>
      <c r="O1867">
        <f t="shared" si="147"/>
        <v>2363.81</v>
      </c>
      <c r="P1867">
        <f t="shared" si="148"/>
        <v>0.98999999999978172</v>
      </c>
    </row>
    <row r="1868" spans="1:16" x14ac:dyDescent="0.35">
      <c r="A1868" s="1">
        <v>42789</v>
      </c>
      <c r="B1868">
        <v>2363.81</v>
      </c>
      <c r="C1868">
        <v>13.525</v>
      </c>
      <c r="D1868">
        <v>15.225</v>
      </c>
      <c r="E1868">
        <v>15.925000000000001</v>
      </c>
      <c r="F1868">
        <v>16.524999999999999</v>
      </c>
      <c r="G1868">
        <v>17.125</v>
      </c>
      <c r="H1868">
        <v>17.425000000000001</v>
      </c>
      <c r="I1868">
        <v>17.975000000000001</v>
      </c>
      <c r="J1868">
        <v>18.149999999999999</v>
      </c>
      <c r="K1868">
        <f t="shared" si="145"/>
        <v>1.5560904249799514</v>
      </c>
      <c r="L1868">
        <f t="shared" si="146"/>
        <v>0.64263617585905009</v>
      </c>
      <c r="M1868">
        <v>1552446</v>
      </c>
      <c r="N1868">
        <f t="shared" si="149"/>
        <v>2361.71</v>
      </c>
      <c r="O1868">
        <f t="shared" si="147"/>
        <v>2367.34</v>
      </c>
      <c r="P1868">
        <f t="shared" si="148"/>
        <v>3.5300000000002001</v>
      </c>
    </row>
    <row r="1869" spans="1:16" x14ac:dyDescent="0.35">
      <c r="A1869" s="1">
        <v>42790</v>
      </c>
      <c r="B1869">
        <v>2367.34</v>
      </c>
      <c r="C1869">
        <v>13.324999999999999</v>
      </c>
      <c r="D1869">
        <v>15.25</v>
      </c>
      <c r="E1869">
        <v>16.074999999999999</v>
      </c>
      <c r="F1869">
        <v>16.675000000000001</v>
      </c>
      <c r="G1869">
        <v>17.274999999999999</v>
      </c>
      <c r="H1869">
        <v>17.524999999999999</v>
      </c>
      <c r="I1869">
        <v>18.074999999999999</v>
      </c>
      <c r="J1869">
        <v>18.225000000000001</v>
      </c>
      <c r="K1869">
        <f t="shared" si="145"/>
        <v>1.644875022390976</v>
      </c>
      <c r="L1869">
        <f t="shared" si="146"/>
        <v>0.60794892401394041</v>
      </c>
      <c r="M1869">
        <v>1534649</v>
      </c>
      <c r="N1869">
        <f t="shared" si="149"/>
        <v>2364.9459999999999</v>
      </c>
      <c r="O1869">
        <f t="shared" si="147"/>
        <v>2369.75</v>
      </c>
      <c r="P1869">
        <f t="shared" si="148"/>
        <v>2.4099999999998545</v>
      </c>
    </row>
    <row r="1870" spans="1:16" x14ac:dyDescent="0.35">
      <c r="A1870" s="1">
        <v>42793</v>
      </c>
      <c r="B1870">
        <v>2369.75</v>
      </c>
      <c r="C1870">
        <v>13.275</v>
      </c>
      <c r="D1870">
        <v>15.125</v>
      </c>
      <c r="E1870">
        <v>15.824999999999999</v>
      </c>
      <c r="F1870">
        <v>16.324999999999999</v>
      </c>
      <c r="G1870">
        <v>16.925000000000001</v>
      </c>
      <c r="H1870">
        <v>17.225000000000001</v>
      </c>
      <c r="I1870">
        <v>17.774999999999999</v>
      </c>
      <c r="J1870">
        <v>17.975000000000001</v>
      </c>
      <c r="K1870">
        <f t="shared" si="145"/>
        <v>1.5576854395452984</v>
      </c>
      <c r="L1870">
        <f t="shared" si="146"/>
        <v>0.64197813923965841</v>
      </c>
      <c r="M1870">
        <v>1147391</v>
      </c>
      <c r="N1870">
        <f t="shared" si="149"/>
        <v>2365.8200000000002</v>
      </c>
      <c r="O1870">
        <f t="shared" si="147"/>
        <v>2363.64</v>
      </c>
      <c r="P1870">
        <f t="shared" si="148"/>
        <v>-6.1100000000001273</v>
      </c>
    </row>
    <row r="1871" spans="1:16" x14ac:dyDescent="0.35">
      <c r="A1871" s="1">
        <v>42794</v>
      </c>
      <c r="B1871">
        <v>2363.64</v>
      </c>
      <c r="C1871">
        <v>13.525</v>
      </c>
      <c r="D1871">
        <v>15.324999999999999</v>
      </c>
      <c r="E1871">
        <v>15.925000000000001</v>
      </c>
      <c r="F1871">
        <v>16.425000000000001</v>
      </c>
      <c r="G1871">
        <v>17.024999999999999</v>
      </c>
      <c r="H1871">
        <v>17.225000000000001</v>
      </c>
      <c r="I1871">
        <v>17.774999999999999</v>
      </c>
      <c r="J1871">
        <v>17.95</v>
      </c>
      <c r="K1871">
        <f t="shared" si="145"/>
        <v>1.464425624848966</v>
      </c>
      <c r="L1871">
        <f t="shared" si="146"/>
        <v>0.68286158274725306</v>
      </c>
      <c r="M1871">
        <v>1568227</v>
      </c>
      <c r="N1871">
        <f t="shared" si="149"/>
        <v>2365.4720000000002</v>
      </c>
      <c r="O1871">
        <f t="shared" si="147"/>
        <v>2395.96</v>
      </c>
      <c r="P1871">
        <f t="shared" si="148"/>
        <v>32.320000000000164</v>
      </c>
    </row>
    <row r="1872" spans="1:16" x14ac:dyDescent="0.35">
      <c r="A1872" s="1">
        <v>42795</v>
      </c>
      <c r="B1872">
        <v>2395.96</v>
      </c>
      <c r="C1872">
        <v>13.275</v>
      </c>
      <c r="D1872">
        <v>15.074999999999999</v>
      </c>
      <c r="E1872">
        <v>15.775</v>
      </c>
      <c r="F1872">
        <v>16.324999999999999</v>
      </c>
      <c r="G1872">
        <v>16.925000000000001</v>
      </c>
      <c r="H1872">
        <v>17.175000000000001</v>
      </c>
      <c r="I1872">
        <v>17.725000000000001</v>
      </c>
      <c r="J1872">
        <v>17.899999999999999</v>
      </c>
      <c r="K1872">
        <f t="shared" si="145"/>
        <v>1.5430973895290696</v>
      </c>
      <c r="L1872">
        <f t="shared" si="146"/>
        <v>0.64804723719037927</v>
      </c>
      <c r="M1872">
        <v>2128134</v>
      </c>
      <c r="N1872">
        <f t="shared" si="149"/>
        <v>2372.1</v>
      </c>
      <c r="O1872">
        <f t="shared" si="147"/>
        <v>2381.92</v>
      </c>
      <c r="P1872">
        <f t="shared" si="148"/>
        <v>-14.039999999999964</v>
      </c>
    </row>
    <row r="1873" spans="1:16" x14ac:dyDescent="0.35">
      <c r="A1873" s="1">
        <v>42796</v>
      </c>
      <c r="B1873">
        <v>2381.92</v>
      </c>
      <c r="C1873">
        <v>13.275</v>
      </c>
      <c r="D1873">
        <v>15.025</v>
      </c>
      <c r="E1873">
        <v>15.875</v>
      </c>
      <c r="F1873">
        <v>16.425000000000001</v>
      </c>
      <c r="G1873">
        <v>17.024999999999999</v>
      </c>
      <c r="H1873">
        <v>17.274999999999999</v>
      </c>
      <c r="I1873">
        <v>17.824999999999999</v>
      </c>
      <c r="J1873">
        <v>18.024999999999999</v>
      </c>
      <c r="K1873">
        <f t="shared" si="145"/>
        <v>1.5917056215626946</v>
      </c>
      <c r="L1873">
        <f t="shared" si="146"/>
        <v>0.62825687517408302</v>
      </c>
      <c r="M1873">
        <v>1730192</v>
      </c>
      <c r="N1873">
        <f t="shared" si="149"/>
        <v>2375.7219999999998</v>
      </c>
      <c r="O1873">
        <f t="shared" si="147"/>
        <v>2383.12</v>
      </c>
      <c r="P1873">
        <f t="shared" si="148"/>
        <v>1.1999999999998181</v>
      </c>
    </row>
    <row r="1874" spans="1:16" x14ac:dyDescent="0.35">
      <c r="A1874" s="1">
        <v>42797</v>
      </c>
      <c r="B1874">
        <v>2383.12</v>
      </c>
      <c r="C1874">
        <v>12.824999999999999</v>
      </c>
      <c r="D1874">
        <v>14.574999999999999</v>
      </c>
      <c r="E1874">
        <v>15.425000000000001</v>
      </c>
      <c r="F1874">
        <v>16.074999999999999</v>
      </c>
      <c r="G1874">
        <v>16.725000000000001</v>
      </c>
      <c r="H1874">
        <v>16.975000000000001</v>
      </c>
      <c r="I1874">
        <v>17.574999999999999</v>
      </c>
      <c r="J1874">
        <v>17.850000000000001</v>
      </c>
      <c r="K1874">
        <f t="shared" si="145"/>
        <v>1.6829734262820166</v>
      </c>
      <c r="L1874">
        <f t="shared" si="146"/>
        <v>0.59418644666848686</v>
      </c>
      <c r="M1874">
        <v>1336318</v>
      </c>
      <c r="N1874">
        <f t="shared" si="149"/>
        <v>2378.8779999999997</v>
      </c>
      <c r="O1874">
        <f t="shared" si="147"/>
        <v>2375.31</v>
      </c>
      <c r="P1874">
        <f t="shared" si="148"/>
        <v>-7.8099999999999454</v>
      </c>
    </row>
    <row r="1875" spans="1:16" x14ac:dyDescent="0.35">
      <c r="A1875" s="1">
        <v>42800</v>
      </c>
      <c r="B1875">
        <v>2375.31</v>
      </c>
      <c r="C1875">
        <v>12.675000000000001</v>
      </c>
      <c r="D1875">
        <v>14.425000000000001</v>
      </c>
      <c r="E1875">
        <v>15.324999999999999</v>
      </c>
      <c r="F1875">
        <v>15.975</v>
      </c>
      <c r="G1875">
        <v>16.625</v>
      </c>
      <c r="H1875">
        <v>16.875</v>
      </c>
      <c r="I1875">
        <v>17.425000000000001</v>
      </c>
      <c r="J1875">
        <v>17.7</v>
      </c>
      <c r="K1875">
        <f t="shared" si="145"/>
        <v>1.688217440082882</v>
      </c>
      <c r="L1875">
        <f t="shared" si="146"/>
        <v>0.59234075910914985</v>
      </c>
      <c r="M1875">
        <v>1359673</v>
      </c>
      <c r="N1875">
        <f t="shared" si="149"/>
        <v>2379.9899999999998</v>
      </c>
      <c r="O1875">
        <f t="shared" si="147"/>
        <v>2368.39</v>
      </c>
      <c r="P1875">
        <f t="shared" si="148"/>
        <v>-6.9200000000000728</v>
      </c>
    </row>
    <row r="1876" spans="1:16" x14ac:dyDescent="0.35">
      <c r="A1876" s="1">
        <v>42801</v>
      </c>
      <c r="B1876">
        <v>2368.39</v>
      </c>
      <c r="C1876">
        <v>12.625</v>
      </c>
      <c r="D1876">
        <v>14.475</v>
      </c>
      <c r="E1876">
        <v>15.375</v>
      </c>
      <c r="F1876">
        <v>16.024999999999999</v>
      </c>
      <c r="G1876">
        <v>16.625</v>
      </c>
      <c r="H1876">
        <v>16.925000000000001</v>
      </c>
      <c r="I1876">
        <v>17.524999999999999</v>
      </c>
      <c r="J1876">
        <v>17.75</v>
      </c>
      <c r="K1876">
        <f t="shared" si="145"/>
        <v>1.7190080975044186</v>
      </c>
      <c r="L1876">
        <f t="shared" si="146"/>
        <v>0.58173082573127877</v>
      </c>
      <c r="M1876">
        <v>1287556</v>
      </c>
      <c r="N1876">
        <f t="shared" si="149"/>
        <v>2380.9399999999996</v>
      </c>
      <c r="O1876">
        <f t="shared" si="147"/>
        <v>2362.98</v>
      </c>
      <c r="P1876">
        <f t="shared" si="148"/>
        <v>-5.4099999999998545</v>
      </c>
    </row>
    <row r="1877" spans="1:16" x14ac:dyDescent="0.35">
      <c r="A1877" s="1">
        <v>42802</v>
      </c>
      <c r="B1877">
        <v>2362.98</v>
      </c>
      <c r="C1877">
        <v>12.675000000000001</v>
      </c>
      <c r="D1877">
        <v>14.425000000000001</v>
      </c>
      <c r="E1877">
        <v>15.324999999999999</v>
      </c>
      <c r="F1877">
        <v>15.975</v>
      </c>
      <c r="G1877">
        <v>16.625</v>
      </c>
      <c r="H1877">
        <v>16.875</v>
      </c>
      <c r="I1877">
        <v>17.5</v>
      </c>
      <c r="J1877">
        <v>17.75</v>
      </c>
      <c r="K1877">
        <f t="shared" si="145"/>
        <v>1.7059114656310357</v>
      </c>
      <c r="L1877">
        <f t="shared" si="146"/>
        <v>0.58619689248063578</v>
      </c>
      <c r="M1877">
        <v>1624271</v>
      </c>
      <c r="N1877">
        <f t="shared" si="149"/>
        <v>2374.3440000000001</v>
      </c>
      <c r="O1877">
        <f t="shared" si="147"/>
        <v>2364.87</v>
      </c>
      <c r="P1877">
        <f t="shared" si="148"/>
        <v>1.8899999999998727</v>
      </c>
    </row>
    <row r="1878" spans="1:16" x14ac:dyDescent="0.35">
      <c r="A1878" s="1">
        <v>42803</v>
      </c>
      <c r="B1878">
        <v>2364.87</v>
      </c>
      <c r="C1878">
        <v>12.775</v>
      </c>
      <c r="D1878">
        <v>14.425000000000001</v>
      </c>
      <c r="E1878">
        <v>15.275</v>
      </c>
      <c r="F1878">
        <v>15.925000000000001</v>
      </c>
      <c r="G1878">
        <v>16.574999999999999</v>
      </c>
      <c r="H1878">
        <v>16.875</v>
      </c>
      <c r="I1878">
        <v>17.475000000000001</v>
      </c>
      <c r="J1878">
        <v>17.75</v>
      </c>
      <c r="K1878">
        <f t="shared" si="145"/>
        <v>1.6750233207331773</v>
      </c>
      <c r="L1878">
        <f t="shared" si="146"/>
        <v>0.59700661335406857</v>
      </c>
      <c r="M1878">
        <v>1770104</v>
      </c>
      <c r="N1878">
        <f t="shared" si="149"/>
        <v>2370.9339999999997</v>
      </c>
      <c r="O1878">
        <f t="shared" si="147"/>
        <v>2372.6</v>
      </c>
      <c r="P1878">
        <f t="shared" si="148"/>
        <v>7.7300000000000182</v>
      </c>
    </row>
    <row r="1879" spans="1:16" x14ac:dyDescent="0.35">
      <c r="A1879" s="1">
        <v>42804</v>
      </c>
      <c r="B1879">
        <v>2372.6</v>
      </c>
      <c r="C1879">
        <v>12.525</v>
      </c>
      <c r="D1879">
        <v>14.2</v>
      </c>
      <c r="E1879">
        <v>15.125</v>
      </c>
      <c r="F1879">
        <v>15.775</v>
      </c>
      <c r="G1879">
        <v>16.425000000000001</v>
      </c>
      <c r="H1879">
        <v>16.725000000000001</v>
      </c>
      <c r="I1879">
        <v>17.375</v>
      </c>
      <c r="J1879">
        <v>17.675000000000001</v>
      </c>
      <c r="K1879">
        <f t="shared" si="145"/>
        <v>1.7297005056615258</v>
      </c>
      <c r="L1879">
        <f t="shared" si="146"/>
        <v>0.57813476768196292</v>
      </c>
      <c r="M1879">
        <v>1342959</v>
      </c>
      <c r="N1879">
        <f t="shared" si="149"/>
        <v>2368.83</v>
      </c>
      <c r="O1879">
        <f t="shared" si="147"/>
        <v>2373.4699999999998</v>
      </c>
      <c r="P1879">
        <f t="shared" si="148"/>
        <v>0.86999999999989086</v>
      </c>
    </row>
    <row r="1880" spans="1:16" x14ac:dyDescent="0.35">
      <c r="A1880" s="1">
        <v>42807</v>
      </c>
      <c r="B1880">
        <v>2373.4699999999998</v>
      </c>
      <c r="C1880">
        <v>12.125</v>
      </c>
      <c r="D1880">
        <v>13.875</v>
      </c>
      <c r="E1880">
        <v>14.875</v>
      </c>
      <c r="F1880">
        <v>15.65</v>
      </c>
      <c r="G1880">
        <v>16.324999999999999</v>
      </c>
      <c r="H1880">
        <v>16.675000000000001</v>
      </c>
      <c r="I1880">
        <v>17.274999999999999</v>
      </c>
      <c r="J1880">
        <v>17.600000000000001</v>
      </c>
      <c r="K1880">
        <f t="shared" si="145"/>
        <v>1.853423473313268</v>
      </c>
      <c r="L1880">
        <f t="shared" si="146"/>
        <v>0.53954210378718925</v>
      </c>
      <c r="M1880">
        <v>1037046</v>
      </c>
      <c r="N1880">
        <f t="shared" si="149"/>
        <v>2368.462</v>
      </c>
      <c r="O1880">
        <f t="shared" si="147"/>
        <v>2365.4499999999998</v>
      </c>
      <c r="P1880">
        <f t="shared" si="148"/>
        <v>-8.0199999999999818</v>
      </c>
    </row>
    <row r="1881" spans="1:16" x14ac:dyDescent="0.35">
      <c r="A1881" s="1">
        <v>42808</v>
      </c>
      <c r="B1881">
        <v>2365.4499999999998</v>
      </c>
      <c r="C1881">
        <v>12.625</v>
      </c>
      <c r="D1881">
        <v>14.074999999999999</v>
      </c>
      <c r="E1881">
        <v>15.025</v>
      </c>
      <c r="F1881">
        <v>15.775</v>
      </c>
      <c r="G1881">
        <v>16.475000000000001</v>
      </c>
      <c r="H1881">
        <v>16.824999999999999</v>
      </c>
      <c r="I1881">
        <v>17.475000000000001</v>
      </c>
      <c r="J1881">
        <v>17.725000000000001</v>
      </c>
      <c r="K1881">
        <f t="shared" si="145"/>
        <v>1.7588551471259621</v>
      </c>
      <c r="L1881">
        <f t="shared" si="146"/>
        <v>0.56855165226882898</v>
      </c>
      <c r="M1881">
        <v>940754</v>
      </c>
      <c r="N1881">
        <f t="shared" si="149"/>
        <v>2367.8739999999998</v>
      </c>
      <c r="O1881">
        <f t="shared" si="147"/>
        <v>2385.2600000000002</v>
      </c>
      <c r="P1881">
        <f t="shared" si="148"/>
        <v>19.8100000000004</v>
      </c>
    </row>
    <row r="1882" spans="1:16" x14ac:dyDescent="0.35">
      <c r="A1882" s="1">
        <v>42809</v>
      </c>
      <c r="B1882">
        <v>2385.2600000000002</v>
      </c>
      <c r="C1882">
        <v>12.275</v>
      </c>
      <c r="D1882">
        <v>13.725</v>
      </c>
      <c r="E1882">
        <v>14.725</v>
      </c>
      <c r="F1882">
        <v>15.525</v>
      </c>
      <c r="G1882">
        <v>16.274999999999999</v>
      </c>
      <c r="H1882">
        <v>16.625</v>
      </c>
      <c r="I1882">
        <v>17.225000000000001</v>
      </c>
      <c r="J1882">
        <v>17.55</v>
      </c>
      <c r="K1882">
        <f t="shared" si="145"/>
        <v>1.8203677758314936</v>
      </c>
      <c r="L1882">
        <f t="shared" si="146"/>
        <v>0.54933954186440581</v>
      </c>
      <c r="M1882">
        <v>603215</v>
      </c>
      <c r="N1882">
        <f t="shared" si="149"/>
        <v>2372.33</v>
      </c>
      <c r="O1882">
        <f t="shared" si="147"/>
        <v>2381.38</v>
      </c>
      <c r="P1882">
        <f t="shared" si="148"/>
        <v>-3.8800000000001091</v>
      </c>
    </row>
    <row r="1883" spans="1:16" x14ac:dyDescent="0.35">
      <c r="A1883" s="1">
        <v>42810</v>
      </c>
      <c r="B1883">
        <v>2381.38</v>
      </c>
      <c r="C1883">
        <v>11.925000000000001</v>
      </c>
      <c r="D1883">
        <v>13.275</v>
      </c>
      <c r="E1883">
        <v>14.324999999999999</v>
      </c>
      <c r="F1883">
        <v>15.225</v>
      </c>
      <c r="G1883">
        <v>16.024999999999999</v>
      </c>
      <c r="H1883">
        <v>16.375</v>
      </c>
      <c r="I1883">
        <v>17.05</v>
      </c>
      <c r="J1883">
        <v>17.375</v>
      </c>
      <c r="K1883">
        <f t="shared" si="145"/>
        <v>1.9053232524767452</v>
      </c>
      <c r="L1883">
        <f t="shared" si="146"/>
        <v>0.52484532412024676</v>
      </c>
      <c r="M1883">
        <v>373164</v>
      </c>
      <c r="N1883">
        <f t="shared" si="149"/>
        <v>2375.6320000000001</v>
      </c>
      <c r="O1883">
        <f t="shared" si="147"/>
        <v>2378.25</v>
      </c>
      <c r="P1883">
        <f t="shared" si="148"/>
        <v>-3.1300000000001091</v>
      </c>
    </row>
    <row r="1884" spans="1:16" x14ac:dyDescent="0.35">
      <c r="A1884" s="1">
        <v>42811</v>
      </c>
      <c r="B1884">
        <v>2378.25</v>
      </c>
      <c r="C1884">
        <v>11.775</v>
      </c>
      <c r="D1884">
        <v>13.275</v>
      </c>
      <c r="E1884">
        <v>14.225</v>
      </c>
      <c r="F1884">
        <v>15.074999999999999</v>
      </c>
      <c r="G1884">
        <v>15.875</v>
      </c>
      <c r="H1884">
        <v>16.274999999999999</v>
      </c>
      <c r="I1884">
        <v>16.925000000000001</v>
      </c>
      <c r="J1884">
        <v>17.3</v>
      </c>
      <c r="K1884">
        <f t="shared" si="145"/>
        <v>1.9012654385585328</v>
      </c>
      <c r="L1884">
        <f t="shared" si="146"/>
        <v>0.52596548578622559</v>
      </c>
      <c r="M1884">
        <v>42536</v>
      </c>
      <c r="N1884">
        <f t="shared" si="149"/>
        <v>2376.7620000000002</v>
      </c>
      <c r="O1884">
        <f t="shared" si="147"/>
        <v>2373.4699999999998</v>
      </c>
      <c r="P1884">
        <f t="shared" si="148"/>
        <v>-4.7800000000002001</v>
      </c>
    </row>
    <row r="1885" spans="1:16" x14ac:dyDescent="0.35">
      <c r="A1885" s="1">
        <v>42814</v>
      </c>
      <c r="B1885">
        <v>2373.4699999999998</v>
      </c>
      <c r="C1885">
        <v>11.625</v>
      </c>
      <c r="D1885">
        <v>13.175000000000001</v>
      </c>
      <c r="E1885">
        <v>14.125</v>
      </c>
      <c r="F1885">
        <v>14.975</v>
      </c>
      <c r="G1885">
        <v>15.775</v>
      </c>
      <c r="H1885">
        <v>16.225000000000001</v>
      </c>
      <c r="I1885">
        <v>16.925000000000001</v>
      </c>
      <c r="J1885">
        <v>17.274999999999999</v>
      </c>
      <c r="K1885">
        <f t="shared" si="145"/>
        <v>1.9445436482630223</v>
      </c>
      <c r="L1885">
        <f t="shared" si="146"/>
        <v>0.51425947722657561</v>
      </c>
      <c r="M1885">
        <v>1068659</v>
      </c>
      <c r="N1885">
        <f t="shared" si="149"/>
        <v>2376.7619999999997</v>
      </c>
      <c r="O1885">
        <f t="shared" si="147"/>
        <v>2344.02</v>
      </c>
      <c r="P1885">
        <f t="shared" si="148"/>
        <v>-29.449999999999818</v>
      </c>
    </row>
    <row r="1886" spans="1:16" x14ac:dyDescent="0.35">
      <c r="A1886" s="1">
        <v>42815</v>
      </c>
      <c r="B1886">
        <v>2344.02</v>
      </c>
      <c r="C1886">
        <v>12.175000000000001</v>
      </c>
      <c r="D1886">
        <v>13.775</v>
      </c>
      <c r="E1886">
        <v>14.574999999999999</v>
      </c>
      <c r="F1886">
        <v>15.375</v>
      </c>
      <c r="G1886">
        <v>16.125</v>
      </c>
      <c r="H1886">
        <v>16.524999999999999</v>
      </c>
      <c r="I1886">
        <v>17.175000000000001</v>
      </c>
      <c r="J1886">
        <v>17.524999999999999</v>
      </c>
      <c r="K1886">
        <f t="shared" si="145"/>
        <v>1.8197208380879184</v>
      </c>
      <c r="L1886">
        <f t="shared" si="146"/>
        <v>0.54953484021799492</v>
      </c>
      <c r="M1886">
        <v>2561718</v>
      </c>
      <c r="N1886">
        <f t="shared" si="149"/>
        <v>2372.4760000000001</v>
      </c>
      <c r="O1886">
        <f t="shared" si="147"/>
        <v>2348.4499999999998</v>
      </c>
      <c r="P1886">
        <f t="shared" si="148"/>
        <v>4.4299999999998363</v>
      </c>
    </row>
    <row r="1887" spans="1:16" x14ac:dyDescent="0.35">
      <c r="A1887" s="1">
        <v>42816</v>
      </c>
      <c r="B1887">
        <v>2348.4499999999998</v>
      </c>
      <c r="C1887">
        <v>12.15</v>
      </c>
      <c r="D1887">
        <v>13.925000000000001</v>
      </c>
      <c r="E1887">
        <v>14.574999999999999</v>
      </c>
      <c r="F1887">
        <v>15.275</v>
      </c>
      <c r="G1887">
        <v>16.024999999999999</v>
      </c>
      <c r="H1887">
        <v>16.475000000000001</v>
      </c>
      <c r="I1887">
        <v>17.225000000000001</v>
      </c>
      <c r="J1887">
        <v>17.625</v>
      </c>
      <c r="K1887">
        <f t="shared" si="145"/>
        <v>1.8229164965986384</v>
      </c>
      <c r="L1887">
        <f t="shared" si="146"/>
        <v>0.54857147975010923</v>
      </c>
      <c r="M1887">
        <v>1867679</v>
      </c>
      <c r="N1887">
        <f t="shared" si="149"/>
        <v>2365.114</v>
      </c>
      <c r="O1887">
        <f t="shared" si="147"/>
        <v>2345.96</v>
      </c>
      <c r="P1887">
        <f t="shared" si="148"/>
        <v>-2.4899999999997817</v>
      </c>
    </row>
    <row r="1888" spans="1:16" x14ac:dyDescent="0.35">
      <c r="A1888" s="1">
        <v>42817</v>
      </c>
      <c r="B1888">
        <v>2345.96</v>
      </c>
      <c r="C1888">
        <v>14.275</v>
      </c>
      <c r="D1888">
        <v>14.775</v>
      </c>
      <c r="E1888">
        <v>15.475</v>
      </c>
      <c r="F1888">
        <v>16.225000000000001</v>
      </c>
      <c r="G1888">
        <v>16.675000000000001</v>
      </c>
      <c r="H1888">
        <v>17.375</v>
      </c>
      <c r="I1888">
        <v>17.725000000000001</v>
      </c>
      <c r="J1888">
        <v>17.95</v>
      </c>
      <c r="K1888">
        <f t="shared" si="145"/>
        <v>1.3711919671272457</v>
      </c>
      <c r="L1888">
        <f t="shared" si="146"/>
        <v>0.72929248710162597</v>
      </c>
      <c r="M1888">
        <v>1623363</v>
      </c>
      <c r="N1888">
        <f t="shared" si="149"/>
        <v>2358.0299999999997</v>
      </c>
      <c r="O1888">
        <f t="shared" si="147"/>
        <v>2343.98</v>
      </c>
      <c r="P1888">
        <f t="shared" si="148"/>
        <v>-1.9800000000000182</v>
      </c>
    </row>
    <row r="1889" spans="1:16" x14ac:dyDescent="0.35">
      <c r="A1889" s="1">
        <v>42818</v>
      </c>
      <c r="B1889">
        <v>2343.98</v>
      </c>
      <c r="C1889">
        <v>13.925000000000001</v>
      </c>
      <c r="D1889">
        <v>14.4</v>
      </c>
      <c r="E1889">
        <v>15.125</v>
      </c>
      <c r="F1889">
        <v>15.925000000000001</v>
      </c>
      <c r="G1889">
        <v>16.350000000000001</v>
      </c>
      <c r="H1889">
        <v>17.074999999999999</v>
      </c>
      <c r="I1889">
        <v>17.425000000000001</v>
      </c>
      <c r="J1889">
        <v>17.7</v>
      </c>
      <c r="K1889">
        <f t="shared" si="145"/>
        <v>1.4058511339093784</v>
      </c>
      <c r="L1889">
        <f t="shared" si="146"/>
        <v>0.71131286654740522</v>
      </c>
      <c r="M1889">
        <v>1586782</v>
      </c>
      <c r="N1889">
        <f t="shared" si="149"/>
        <v>2351.1759999999999</v>
      </c>
      <c r="O1889">
        <f t="shared" si="147"/>
        <v>2341.59</v>
      </c>
      <c r="P1889">
        <f t="shared" si="148"/>
        <v>-2.3899999999998727</v>
      </c>
    </row>
    <row r="1890" spans="1:16" x14ac:dyDescent="0.35">
      <c r="A1890" s="1">
        <v>42821</v>
      </c>
      <c r="B1890">
        <v>2341.59</v>
      </c>
      <c r="C1890">
        <v>13.574999999999999</v>
      </c>
      <c r="D1890">
        <v>14.074999999999999</v>
      </c>
      <c r="E1890">
        <v>14.725</v>
      </c>
      <c r="F1890">
        <v>15.525</v>
      </c>
      <c r="G1890">
        <v>16.024999999999999</v>
      </c>
      <c r="H1890">
        <v>16.824999999999999</v>
      </c>
      <c r="I1890">
        <v>17.225000000000001</v>
      </c>
      <c r="J1890">
        <v>17.45</v>
      </c>
      <c r="K1890">
        <f t="shared" si="145"/>
        <v>1.4586219952407138</v>
      </c>
      <c r="L1890">
        <f t="shared" si="146"/>
        <v>0.68557858256824911</v>
      </c>
      <c r="M1890">
        <v>1599064</v>
      </c>
      <c r="N1890">
        <f t="shared" si="149"/>
        <v>2344.8000000000002</v>
      </c>
      <c r="O1890">
        <f t="shared" si="147"/>
        <v>2358.5700000000002</v>
      </c>
      <c r="P1890">
        <f t="shared" si="148"/>
        <v>16.980000000000018</v>
      </c>
    </row>
    <row r="1891" spans="1:16" x14ac:dyDescent="0.35">
      <c r="A1891" s="1">
        <v>42822</v>
      </c>
      <c r="B1891">
        <v>2358.5700000000002</v>
      </c>
      <c r="C1891">
        <v>12.925000000000001</v>
      </c>
      <c r="D1891">
        <v>13.55</v>
      </c>
      <c r="E1891">
        <v>14.375</v>
      </c>
      <c r="F1891">
        <v>15.225</v>
      </c>
      <c r="G1891">
        <v>15.725</v>
      </c>
      <c r="H1891">
        <v>16.524999999999999</v>
      </c>
      <c r="I1891">
        <v>16.925000000000001</v>
      </c>
      <c r="J1891">
        <v>17.25</v>
      </c>
      <c r="K1891">
        <f t="shared" si="145"/>
        <v>1.5895866488762773</v>
      </c>
      <c r="L1891">
        <f t="shared" si="146"/>
        <v>0.62909436280615949</v>
      </c>
      <c r="M1891">
        <v>1609213</v>
      </c>
      <c r="N1891">
        <f t="shared" si="149"/>
        <v>2347.71</v>
      </c>
      <c r="O1891">
        <f t="shared" si="147"/>
        <v>2361.13</v>
      </c>
      <c r="P1891">
        <f t="shared" si="148"/>
        <v>2.5599999999999454</v>
      </c>
    </row>
    <row r="1892" spans="1:16" x14ac:dyDescent="0.35">
      <c r="A1892" s="1">
        <v>42823</v>
      </c>
      <c r="B1892">
        <v>2361.13</v>
      </c>
      <c r="C1892">
        <v>12.925000000000001</v>
      </c>
      <c r="D1892">
        <v>13.525</v>
      </c>
      <c r="E1892">
        <v>14.225</v>
      </c>
      <c r="F1892">
        <v>15.074999999999999</v>
      </c>
      <c r="G1892">
        <v>15.574999999999999</v>
      </c>
      <c r="H1892">
        <v>16.375</v>
      </c>
      <c r="I1892">
        <v>16.824999999999999</v>
      </c>
      <c r="J1892">
        <v>17.125</v>
      </c>
      <c r="K1892">
        <f t="shared" si="145"/>
        <v>1.5498703862858061</v>
      </c>
      <c r="L1892">
        <f t="shared" si="146"/>
        <v>0.64521524435114508</v>
      </c>
      <c r="M1892">
        <v>1146485</v>
      </c>
      <c r="N1892">
        <f t="shared" si="149"/>
        <v>2350.2460000000001</v>
      </c>
      <c r="O1892">
        <f t="shared" si="147"/>
        <v>2368.06</v>
      </c>
      <c r="P1892">
        <f t="shared" si="148"/>
        <v>6.9299999999998363</v>
      </c>
    </row>
    <row r="1893" spans="1:16" x14ac:dyDescent="0.35">
      <c r="A1893" s="1">
        <v>42824</v>
      </c>
      <c r="B1893">
        <v>2368.06</v>
      </c>
      <c r="C1893">
        <v>12.824999999999999</v>
      </c>
      <c r="D1893">
        <v>13.375</v>
      </c>
      <c r="E1893">
        <v>14.175000000000001</v>
      </c>
      <c r="F1893">
        <v>15.025</v>
      </c>
      <c r="G1893">
        <v>15.475</v>
      </c>
      <c r="H1893">
        <v>16.274999999999999</v>
      </c>
      <c r="I1893">
        <v>16.725000000000001</v>
      </c>
      <c r="J1893">
        <v>17</v>
      </c>
      <c r="K1893">
        <f t="shared" si="145"/>
        <v>1.5484403155156761</v>
      </c>
      <c r="L1893">
        <f t="shared" si="146"/>
        <v>0.64581113652221767</v>
      </c>
      <c r="M1893">
        <v>1158742</v>
      </c>
      <c r="N1893">
        <f t="shared" si="149"/>
        <v>2354.6660000000002</v>
      </c>
      <c r="O1893">
        <f t="shared" si="147"/>
        <v>2362.7199999999998</v>
      </c>
      <c r="P1893">
        <f t="shared" si="148"/>
        <v>-5.3400000000001455</v>
      </c>
    </row>
    <row r="1894" spans="1:16" x14ac:dyDescent="0.35">
      <c r="A1894" s="1">
        <v>42825</v>
      </c>
      <c r="B1894">
        <v>2362.7199999999998</v>
      </c>
      <c r="C1894">
        <v>13.275</v>
      </c>
      <c r="D1894">
        <v>13.574999999999999</v>
      </c>
      <c r="E1894">
        <v>14.25</v>
      </c>
      <c r="F1894">
        <v>15.025</v>
      </c>
      <c r="G1894">
        <v>15.475</v>
      </c>
      <c r="H1894">
        <v>16.274999999999999</v>
      </c>
      <c r="I1894">
        <v>16.725000000000001</v>
      </c>
      <c r="J1894">
        <v>17.05</v>
      </c>
      <c r="K1894">
        <f t="shared" si="145"/>
        <v>1.4272069376432921</v>
      </c>
      <c r="L1894">
        <f t="shared" si="146"/>
        <v>0.70066923977490803</v>
      </c>
      <c r="M1894">
        <v>1537333</v>
      </c>
      <c r="N1894">
        <f t="shared" si="149"/>
        <v>2358.4139999999998</v>
      </c>
      <c r="O1894">
        <f t="shared" si="147"/>
        <v>2358.84</v>
      </c>
      <c r="P1894">
        <f t="shared" si="148"/>
        <v>-3.8799999999996544</v>
      </c>
    </row>
    <row r="1895" spans="1:16" x14ac:dyDescent="0.35">
      <c r="A1895" s="1">
        <v>42828</v>
      </c>
      <c r="B1895">
        <v>2358.84</v>
      </c>
      <c r="C1895">
        <v>13.475</v>
      </c>
      <c r="D1895">
        <v>13.574999999999999</v>
      </c>
      <c r="E1895">
        <v>14.275</v>
      </c>
      <c r="F1895">
        <v>15.074999999999999</v>
      </c>
      <c r="G1895">
        <v>15.574999999999999</v>
      </c>
      <c r="H1895">
        <v>16.324999999999999</v>
      </c>
      <c r="I1895">
        <v>16.725000000000001</v>
      </c>
      <c r="J1895">
        <v>17.05</v>
      </c>
      <c r="K1895">
        <f t="shared" si="145"/>
        <v>1.3945645441703816</v>
      </c>
      <c r="L1895">
        <f t="shared" si="146"/>
        <v>0.71706971482979598</v>
      </c>
      <c r="M1895">
        <v>1696546</v>
      </c>
      <c r="N1895">
        <f t="shared" si="149"/>
        <v>2361.864</v>
      </c>
      <c r="O1895">
        <f t="shared" si="147"/>
        <v>2360.16</v>
      </c>
      <c r="P1895">
        <f t="shared" si="148"/>
        <v>1.319999999999709</v>
      </c>
    </row>
    <row r="1896" spans="1:16" x14ac:dyDescent="0.35">
      <c r="A1896" s="1">
        <v>42829</v>
      </c>
      <c r="B1896">
        <v>2360.16</v>
      </c>
      <c r="C1896">
        <v>13.225</v>
      </c>
      <c r="D1896">
        <v>13.375</v>
      </c>
      <c r="E1896">
        <v>14.125</v>
      </c>
      <c r="F1896">
        <v>14.925000000000001</v>
      </c>
      <c r="G1896">
        <v>15.375</v>
      </c>
      <c r="H1896">
        <v>16.125</v>
      </c>
      <c r="I1896">
        <v>16.475000000000001</v>
      </c>
      <c r="J1896">
        <v>16.8</v>
      </c>
      <c r="K1896">
        <f t="shared" si="145"/>
        <v>1.3816034615619639</v>
      </c>
      <c r="L1896">
        <f t="shared" si="146"/>
        <v>0.72379668104584494</v>
      </c>
      <c r="M1896">
        <v>1203495</v>
      </c>
      <c r="N1896">
        <f t="shared" si="149"/>
        <v>2362.1819999999998</v>
      </c>
      <c r="O1896">
        <f t="shared" si="147"/>
        <v>2352.9499999999998</v>
      </c>
      <c r="P1896">
        <f t="shared" si="148"/>
        <v>-7.2100000000000364</v>
      </c>
    </row>
    <row r="1897" spans="1:16" x14ac:dyDescent="0.35">
      <c r="A1897" s="1">
        <v>42830</v>
      </c>
      <c r="B1897">
        <v>2352.9499999999998</v>
      </c>
      <c r="C1897">
        <v>13.875</v>
      </c>
      <c r="D1897">
        <v>13.875</v>
      </c>
      <c r="E1897">
        <v>14.525</v>
      </c>
      <c r="F1897">
        <v>15.275</v>
      </c>
      <c r="G1897">
        <v>15.675000000000001</v>
      </c>
      <c r="H1897">
        <v>16.425000000000001</v>
      </c>
      <c r="I1897">
        <v>16.725000000000001</v>
      </c>
      <c r="J1897">
        <v>17.024999999999999</v>
      </c>
      <c r="K1897">
        <f t="shared" si="145"/>
        <v>1.250714081749188</v>
      </c>
      <c r="L1897">
        <f t="shared" si="146"/>
        <v>0.79954324860678672</v>
      </c>
      <c r="M1897">
        <v>1925443</v>
      </c>
      <c r="N1897">
        <f t="shared" si="149"/>
        <v>2360.5459999999998</v>
      </c>
      <c r="O1897">
        <f t="shared" si="147"/>
        <v>2357.4899999999998</v>
      </c>
      <c r="P1897">
        <f t="shared" si="148"/>
        <v>4.5399999999999636</v>
      </c>
    </row>
    <row r="1898" spans="1:16" x14ac:dyDescent="0.35">
      <c r="A1898" s="1">
        <v>42831</v>
      </c>
      <c r="B1898">
        <v>2357.4899999999998</v>
      </c>
      <c r="C1898">
        <v>13.574999999999999</v>
      </c>
      <c r="D1898">
        <v>13.525</v>
      </c>
      <c r="E1898">
        <v>14.175000000000001</v>
      </c>
      <c r="F1898">
        <v>14.975</v>
      </c>
      <c r="G1898">
        <v>15.375</v>
      </c>
      <c r="H1898">
        <v>16.074999999999999</v>
      </c>
      <c r="I1898">
        <v>16.475000000000001</v>
      </c>
      <c r="J1898">
        <v>16.774999999999999</v>
      </c>
      <c r="K1898">
        <f t="shared" si="145"/>
        <v>1.2759975089541291</v>
      </c>
      <c r="L1898">
        <f t="shared" si="146"/>
        <v>0.78370058952517052</v>
      </c>
      <c r="M1898">
        <v>1576103</v>
      </c>
      <c r="N1898">
        <f t="shared" si="149"/>
        <v>2358.4319999999998</v>
      </c>
      <c r="O1898">
        <f t="shared" si="147"/>
        <v>2355.54</v>
      </c>
      <c r="P1898">
        <f t="shared" si="148"/>
        <v>-1.9499999999998181</v>
      </c>
    </row>
    <row r="1899" spans="1:16" x14ac:dyDescent="0.35">
      <c r="A1899" s="1">
        <v>42832</v>
      </c>
      <c r="B1899">
        <v>2355.54</v>
      </c>
      <c r="C1899">
        <v>14.025</v>
      </c>
      <c r="D1899">
        <v>13.875</v>
      </c>
      <c r="E1899">
        <v>14.525</v>
      </c>
      <c r="F1899">
        <v>15.225</v>
      </c>
      <c r="G1899">
        <v>15.6</v>
      </c>
      <c r="H1899">
        <v>16.3</v>
      </c>
      <c r="I1899">
        <v>16.675000000000001</v>
      </c>
      <c r="J1899">
        <v>16.975000000000001</v>
      </c>
      <c r="K1899">
        <f t="shared" si="145"/>
        <v>1.1933596033288305</v>
      </c>
      <c r="L1899">
        <f t="shared" si="146"/>
        <v>0.83797037976695254</v>
      </c>
      <c r="M1899">
        <v>1459651</v>
      </c>
      <c r="N1899">
        <f t="shared" si="149"/>
        <v>2356.9960000000001</v>
      </c>
      <c r="O1899">
        <f t="shared" si="147"/>
        <v>2357.16</v>
      </c>
      <c r="P1899">
        <f t="shared" si="148"/>
        <v>1.6199999999998909</v>
      </c>
    </row>
    <row r="1900" spans="1:16" x14ac:dyDescent="0.35">
      <c r="A1900" s="1">
        <v>42835</v>
      </c>
      <c r="B1900">
        <v>2357.16</v>
      </c>
      <c r="C1900">
        <v>15.025</v>
      </c>
      <c r="D1900">
        <v>14.324999999999999</v>
      </c>
      <c r="E1900">
        <v>14.775</v>
      </c>
      <c r="F1900">
        <v>15.425000000000001</v>
      </c>
      <c r="G1900">
        <v>15.775</v>
      </c>
      <c r="H1900">
        <v>16.475000000000001</v>
      </c>
      <c r="I1900">
        <v>16.824999999999999</v>
      </c>
      <c r="J1900">
        <v>17.100000000000001</v>
      </c>
      <c r="K1900">
        <f t="shared" si="145"/>
        <v>1.0076437774049209</v>
      </c>
      <c r="L1900">
        <f t="shared" si="146"/>
        <v>0.99241420671042435</v>
      </c>
      <c r="M1900">
        <v>1345921</v>
      </c>
      <c r="N1900">
        <f t="shared" si="149"/>
        <v>2356.66</v>
      </c>
      <c r="O1900">
        <f t="shared" si="147"/>
        <v>2353.7800000000002</v>
      </c>
      <c r="P1900">
        <f t="shared" si="148"/>
        <v>-3.3799999999996544</v>
      </c>
    </row>
    <row r="1901" spans="1:16" x14ac:dyDescent="0.35">
      <c r="A1901" s="1">
        <v>42836</v>
      </c>
      <c r="B1901">
        <v>2353.7800000000002</v>
      </c>
      <c r="C1901">
        <v>15.975</v>
      </c>
      <c r="D1901">
        <v>14.525</v>
      </c>
      <c r="E1901">
        <v>14.875</v>
      </c>
      <c r="F1901">
        <v>15.525</v>
      </c>
      <c r="G1901">
        <v>15.875</v>
      </c>
      <c r="H1901">
        <v>16.524999999999999</v>
      </c>
      <c r="I1901">
        <v>16.875</v>
      </c>
      <c r="J1901">
        <v>17.125</v>
      </c>
      <c r="K1901">
        <f t="shared" si="145"/>
        <v>0.92030662592110313</v>
      </c>
      <c r="L1901">
        <f t="shared" si="146"/>
        <v>1.0865943717390218</v>
      </c>
      <c r="M1901">
        <v>1844449</v>
      </c>
      <c r="N1901">
        <f t="shared" si="149"/>
        <v>2355.384</v>
      </c>
      <c r="O1901">
        <f t="shared" si="147"/>
        <v>2344.9299999999998</v>
      </c>
      <c r="P1901">
        <f t="shared" si="148"/>
        <v>-8.8500000000003638</v>
      </c>
    </row>
    <row r="1902" spans="1:16" x14ac:dyDescent="0.35">
      <c r="A1902" s="1">
        <v>42837</v>
      </c>
      <c r="B1902">
        <v>2344.9299999999998</v>
      </c>
      <c r="C1902">
        <v>16.274999999999999</v>
      </c>
      <c r="D1902">
        <v>14.925000000000001</v>
      </c>
      <c r="E1902">
        <v>15.025</v>
      </c>
      <c r="F1902">
        <v>15.574999999999999</v>
      </c>
      <c r="G1902">
        <v>15.875</v>
      </c>
      <c r="H1902">
        <v>16.574999999999999</v>
      </c>
      <c r="I1902">
        <v>16.875</v>
      </c>
      <c r="J1902">
        <v>17.175000000000001</v>
      </c>
      <c r="K1902">
        <f t="shared" si="145"/>
        <v>0.83184390706086531</v>
      </c>
      <c r="L1902">
        <f t="shared" si="146"/>
        <v>1.2021486140750572</v>
      </c>
      <c r="M1902">
        <v>1521451</v>
      </c>
      <c r="N1902">
        <f t="shared" si="149"/>
        <v>2353.7799999999997</v>
      </c>
      <c r="O1902">
        <f t="shared" si="147"/>
        <v>2328.9499999999998</v>
      </c>
      <c r="P1902">
        <f t="shared" si="148"/>
        <v>-15.980000000000018</v>
      </c>
    </row>
    <row r="1903" spans="1:16" x14ac:dyDescent="0.35">
      <c r="A1903" s="1">
        <v>42838</v>
      </c>
      <c r="B1903">
        <v>2328.9499999999998</v>
      </c>
      <c r="C1903">
        <v>16.324999999999999</v>
      </c>
      <c r="D1903">
        <v>15.225</v>
      </c>
      <c r="E1903">
        <v>15.275</v>
      </c>
      <c r="F1903">
        <v>15.824999999999999</v>
      </c>
      <c r="G1903">
        <v>16.100000000000001</v>
      </c>
      <c r="H1903">
        <v>16.75</v>
      </c>
      <c r="I1903">
        <v>17.074999999999999</v>
      </c>
      <c r="J1903">
        <v>17.3</v>
      </c>
      <c r="K1903">
        <f t="shared" si="145"/>
        <v>0.77838402888842184</v>
      </c>
      <c r="L1903">
        <f t="shared" si="146"/>
        <v>1.2847128960598777</v>
      </c>
      <c r="M1903">
        <v>1574295</v>
      </c>
      <c r="N1903">
        <f t="shared" si="149"/>
        <v>2348.0720000000001</v>
      </c>
      <c r="O1903">
        <f t="shared" si="147"/>
        <v>2349.0100000000002</v>
      </c>
      <c r="P1903">
        <f t="shared" si="148"/>
        <v>20.0600000000004</v>
      </c>
    </row>
    <row r="1904" spans="1:16" x14ac:dyDescent="0.35">
      <c r="A1904" s="1">
        <v>42839</v>
      </c>
      <c r="B1904">
        <v>2349.0100000000002</v>
      </c>
      <c r="C1904">
        <v>15.074999999999999</v>
      </c>
      <c r="D1904">
        <v>14.324999999999999</v>
      </c>
      <c r="E1904">
        <v>14.574999999999999</v>
      </c>
      <c r="F1904">
        <v>15.225</v>
      </c>
      <c r="G1904">
        <v>15.574999999999999</v>
      </c>
      <c r="H1904">
        <v>16.274999999999999</v>
      </c>
      <c r="I1904">
        <v>16.574999999999999</v>
      </c>
      <c r="J1904">
        <v>16.899999999999999</v>
      </c>
      <c r="K1904">
        <f t="shared" si="145"/>
        <v>0.93959884107147384</v>
      </c>
      <c r="L1904">
        <f t="shared" si="146"/>
        <v>1.0642839861952655</v>
      </c>
      <c r="M1904">
        <v>1574295</v>
      </c>
      <c r="N1904">
        <f t="shared" si="149"/>
        <v>2346.7660000000001</v>
      </c>
      <c r="O1904">
        <f t="shared" si="147"/>
        <v>2349.0100000000002</v>
      </c>
      <c r="P1904">
        <f t="shared" si="148"/>
        <v>0</v>
      </c>
    </row>
    <row r="1905" spans="1:16" x14ac:dyDescent="0.35">
      <c r="A1905" s="1">
        <v>42842</v>
      </c>
      <c r="B1905">
        <v>2349.0100000000002</v>
      </c>
      <c r="C1905">
        <v>15.074999999999999</v>
      </c>
      <c r="D1905">
        <v>14.324999999999999</v>
      </c>
      <c r="E1905">
        <v>14.574999999999999</v>
      </c>
      <c r="F1905">
        <v>15.225</v>
      </c>
      <c r="G1905">
        <v>15.574999999999999</v>
      </c>
      <c r="H1905">
        <v>16.274999999999999</v>
      </c>
      <c r="I1905">
        <v>16.574999999999999</v>
      </c>
      <c r="J1905">
        <v>16.899999999999999</v>
      </c>
      <c r="K1905">
        <f t="shared" si="145"/>
        <v>0.93959884107147384</v>
      </c>
      <c r="L1905">
        <f t="shared" si="146"/>
        <v>1.0642839861952655</v>
      </c>
      <c r="M1905">
        <v>970895</v>
      </c>
      <c r="N1905">
        <f t="shared" si="149"/>
        <v>2345.136</v>
      </c>
      <c r="O1905">
        <f t="shared" si="147"/>
        <v>2342.19</v>
      </c>
      <c r="P1905">
        <f t="shared" si="148"/>
        <v>-6.8200000000001637</v>
      </c>
    </row>
    <row r="1906" spans="1:16" x14ac:dyDescent="0.35">
      <c r="A1906" s="1">
        <v>42843</v>
      </c>
      <c r="B1906">
        <v>2342.19</v>
      </c>
      <c r="C1906">
        <v>14.725</v>
      </c>
      <c r="D1906">
        <v>14.324999999999999</v>
      </c>
      <c r="E1906">
        <v>14.525</v>
      </c>
      <c r="F1906">
        <v>15.175000000000001</v>
      </c>
      <c r="G1906">
        <v>15.475</v>
      </c>
      <c r="H1906">
        <v>16.225000000000001</v>
      </c>
      <c r="I1906">
        <v>16.574999999999999</v>
      </c>
      <c r="J1906">
        <v>16.875</v>
      </c>
      <c r="K1906">
        <f t="shared" si="145"/>
        <v>0.97165176007515319</v>
      </c>
      <c r="L1906">
        <f t="shared" si="146"/>
        <v>1.0291753085721309</v>
      </c>
      <c r="M1906">
        <v>1424462</v>
      </c>
      <c r="N1906">
        <f t="shared" si="149"/>
        <v>2342.8180000000002</v>
      </c>
      <c r="O1906">
        <f t="shared" si="147"/>
        <v>2338.17</v>
      </c>
      <c r="P1906">
        <f t="shared" si="148"/>
        <v>-4.0199999999999818</v>
      </c>
    </row>
    <row r="1907" spans="1:16" x14ac:dyDescent="0.35">
      <c r="A1907" s="1">
        <v>42844</v>
      </c>
      <c r="B1907">
        <v>2338.17</v>
      </c>
      <c r="C1907">
        <v>14.3</v>
      </c>
      <c r="D1907">
        <v>14.574999999999999</v>
      </c>
      <c r="E1907">
        <v>14.525</v>
      </c>
      <c r="F1907">
        <v>15.125</v>
      </c>
      <c r="G1907">
        <v>15.425000000000001</v>
      </c>
      <c r="H1907">
        <v>16.175000000000001</v>
      </c>
      <c r="I1907">
        <v>16.574999999999999</v>
      </c>
      <c r="J1907">
        <v>16.875</v>
      </c>
      <c r="K1907">
        <f t="shared" si="145"/>
        <v>0.99080031684348113</v>
      </c>
      <c r="L1907">
        <f t="shared" si="146"/>
        <v>1.0092851031637005</v>
      </c>
      <c r="M1907">
        <v>1237406</v>
      </c>
      <c r="N1907">
        <f t="shared" si="149"/>
        <v>2341.4659999999999</v>
      </c>
      <c r="O1907">
        <f t="shared" si="147"/>
        <v>2355.84</v>
      </c>
      <c r="P1907">
        <f t="shared" si="148"/>
        <v>17.670000000000073</v>
      </c>
    </row>
    <row r="1908" spans="1:16" x14ac:dyDescent="0.35">
      <c r="A1908" s="1">
        <v>42845</v>
      </c>
      <c r="B1908">
        <v>2355.84</v>
      </c>
      <c r="C1908">
        <v>14.324999999999999</v>
      </c>
      <c r="D1908">
        <v>14.324999999999999</v>
      </c>
      <c r="E1908">
        <v>14.975</v>
      </c>
      <c r="F1908">
        <v>15.375</v>
      </c>
      <c r="G1908">
        <v>16.175000000000001</v>
      </c>
      <c r="H1908">
        <v>16.574999999999999</v>
      </c>
      <c r="I1908">
        <v>16.875</v>
      </c>
      <c r="J1908">
        <v>16.899999999999999</v>
      </c>
      <c r="K1908">
        <f t="shared" si="145"/>
        <v>1.0838866489892487</v>
      </c>
      <c r="L1908">
        <f t="shared" si="146"/>
        <v>0.92260569952819782</v>
      </c>
      <c r="M1908">
        <v>1445311</v>
      </c>
      <c r="N1908">
        <f t="shared" si="149"/>
        <v>2346.8440000000001</v>
      </c>
      <c r="O1908">
        <f t="shared" si="147"/>
        <v>2348.69</v>
      </c>
      <c r="P1908">
        <f t="shared" si="148"/>
        <v>-7.1500000000000909</v>
      </c>
    </row>
    <row r="1909" spans="1:16" x14ac:dyDescent="0.35">
      <c r="A1909" s="1">
        <v>42846</v>
      </c>
      <c r="B1909">
        <v>2348.69</v>
      </c>
      <c r="C1909">
        <v>14.324999999999999</v>
      </c>
      <c r="D1909">
        <v>14.225</v>
      </c>
      <c r="E1909">
        <v>14.824999999999999</v>
      </c>
      <c r="F1909">
        <v>15.175000000000001</v>
      </c>
      <c r="G1909">
        <v>15.925000000000001</v>
      </c>
      <c r="H1909">
        <v>16.350000000000001</v>
      </c>
      <c r="I1909">
        <v>16.725000000000001</v>
      </c>
      <c r="J1909">
        <v>16.75</v>
      </c>
      <c r="K1909">
        <f t="shared" si="145"/>
        <v>1.0366498237798809</v>
      </c>
      <c r="L1909">
        <f t="shared" si="146"/>
        <v>0.96464589783438481</v>
      </c>
      <c r="M1909">
        <v>1257878</v>
      </c>
      <c r="N1909">
        <f t="shared" si="149"/>
        <v>2346.7800000000002</v>
      </c>
      <c r="O1909">
        <f t="shared" si="147"/>
        <v>2374.15</v>
      </c>
      <c r="P1909">
        <f t="shared" si="148"/>
        <v>25.460000000000036</v>
      </c>
    </row>
    <row r="1910" spans="1:16" x14ac:dyDescent="0.35">
      <c r="A1910" s="1">
        <v>42849</v>
      </c>
      <c r="B1910">
        <v>2374.15</v>
      </c>
      <c r="C1910">
        <v>12.675000000000001</v>
      </c>
      <c r="D1910">
        <v>13.324999999999999</v>
      </c>
      <c r="E1910">
        <v>14.175000000000001</v>
      </c>
      <c r="F1910">
        <v>14.725</v>
      </c>
      <c r="G1910">
        <v>15.574999999999999</v>
      </c>
      <c r="H1910">
        <v>16.024999999999999</v>
      </c>
      <c r="I1910">
        <v>16.375</v>
      </c>
      <c r="J1910">
        <v>16.475000000000001</v>
      </c>
      <c r="K1910">
        <f t="shared" si="145"/>
        <v>1.4323899858029485</v>
      </c>
      <c r="L1910">
        <f t="shared" si="146"/>
        <v>0.69813389503657719</v>
      </c>
      <c r="M1910">
        <v>1532426</v>
      </c>
      <c r="N1910">
        <f t="shared" si="149"/>
        <v>2351.808</v>
      </c>
      <c r="O1910">
        <f t="shared" si="147"/>
        <v>2388.61</v>
      </c>
      <c r="P1910">
        <f t="shared" si="148"/>
        <v>14.460000000000036</v>
      </c>
    </row>
    <row r="1911" spans="1:16" x14ac:dyDescent="0.35">
      <c r="A1911" s="1">
        <v>42850</v>
      </c>
      <c r="B1911">
        <v>2388.61</v>
      </c>
      <c r="C1911">
        <v>12.475</v>
      </c>
      <c r="D1911">
        <v>13.125</v>
      </c>
      <c r="E1911">
        <v>13.975</v>
      </c>
      <c r="F1911">
        <v>14.425000000000001</v>
      </c>
      <c r="G1911">
        <v>15.225</v>
      </c>
      <c r="H1911">
        <v>15.675000000000001</v>
      </c>
      <c r="I1911">
        <v>16.024999999999999</v>
      </c>
      <c r="J1911">
        <v>16.149999999999999</v>
      </c>
      <c r="K1911">
        <f t="shared" si="145"/>
        <v>1.367083541965993</v>
      </c>
      <c r="L1911">
        <f t="shared" si="146"/>
        <v>0.73148419193307468</v>
      </c>
      <c r="M1911">
        <v>1313467</v>
      </c>
      <c r="N1911">
        <f t="shared" si="149"/>
        <v>2361.0920000000001</v>
      </c>
      <c r="O1911">
        <f t="shared" si="147"/>
        <v>2387.4499999999998</v>
      </c>
      <c r="P1911">
        <f t="shared" si="148"/>
        <v>-1.1600000000003092</v>
      </c>
    </row>
    <row r="1912" spans="1:16" x14ac:dyDescent="0.35">
      <c r="A1912" s="1">
        <v>42851</v>
      </c>
      <c r="B1912">
        <v>2387.4499999999998</v>
      </c>
      <c r="C1912">
        <v>12.375</v>
      </c>
      <c r="D1912">
        <v>13.175000000000001</v>
      </c>
      <c r="E1912">
        <v>14.074999999999999</v>
      </c>
      <c r="F1912">
        <v>14.525</v>
      </c>
      <c r="G1912">
        <v>15.324999999999999</v>
      </c>
      <c r="H1912">
        <v>15.725</v>
      </c>
      <c r="I1912">
        <v>16.074999999999999</v>
      </c>
      <c r="J1912">
        <v>16.225000000000001</v>
      </c>
      <c r="K1912">
        <f t="shared" si="145"/>
        <v>1.4045207621920623</v>
      </c>
      <c r="L1912">
        <f t="shared" si="146"/>
        <v>0.71198662698248827</v>
      </c>
      <c r="M1912">
        <v>1480057</v>
      </c>
      <c r="N1912">
        <f t="shared" si="149"/>
        <v>2370.9480000000003</v>
      </c>
      <c r="O1912">
        <f t="shared" si="147"/>
        <v>2388.77</v>
      </c>
      <c r="P1912">
        <f t="shared" si="148"/>
        <v>1.3200000000001637</v>
      </c>
    </row>
    <row r="1913" spans="1:16" x14ac:dyDescent="0.35">
      <c r="A1913" s="1">
        <v>42852</v>
      </c>
      <c r="B1913">
        <v>2388.77</v>
      </c>
      <c r="C1913">
        <v>12.375</v>
      </c>
      <c r="D1913">
        <v>13.125</v>
      </c>
      <c r="E1913">
        <v>14.074999999999999</v>
      </c>
      <c r="F1913">
        <v>14.574999999999999</v>
      </c>
      <c r="G1913">
        <v>15.375</v>
      </c>
      <c r="H1913">
        <v>15.8</v>
      </c>
      <c r="I1913">
        <v>16.125</v>
      </c>
      <c r="J1913">
        <v>16.25</v>
      </c>
      <c r="K1913">
        <f t="shared" si="145"/>
        <v>1.4337762327902797</v>
      </c>
      <c r="L1913">
        <f t="shared" si="146"/>
        <v>0.69745890406754385</v>
      </c>
      <c r="M1913">
        <v>1100596</v>
      </c>
      <c r="N1913">
        <f t="shared" si="149"/>
        <v>2377.5340000000006</v>
      </c>
      <c r="O1913">
        <f t="shared" si="147"/>
        <v>2384.1999999999998</v>
      </c>
      <c r="P1913">
        <f t="shared" si="148"/>
        <v>-4.5700000000001637</v>
      </c>
    </row>
    <row r="1914" spans="1:16" x14ac:dyDescent="0.35">
      <c r="A1914" s="1">
        <v>42853</v>
      </c>
      <c r="B1914">
        <v>2384.1999999999998</v>
      </c>
      <c r="C1914">
        <v>12.275</v>
      </c>
      <c r="D1914">
        <v>13.125</v>
      </c>
      <c r="E1914">
        <v>14</v>
      </c>
      <c r="F1914">
        <v>14.475</v>
      </c>
      <c r="G1914">
        <v>15.275</v>
      </c>
      <c r="H1914">
        <v>15.7</v>
      </c>
      <c r="I1914">
        <v>16.074999999999999</v>
      </c>
      <c r="J1914">
        <v>16.2</v>
      </c>
      <c r="K1914">
        <f t="shared" si="145"/>
        <v>1.4315287470293525</v>
      </c>
      <c r="L1914">
        <f t="shared" si="146"/>
        <v>0.6985539075447541</v>
      </c>
      <c r="M1914">
        <v>1145074</v>
      </c>
      <c r="N1914">
        <f t="shared" si="149"/>
        <v>2384.636</v>
      </c>
      <c r="O1914">
        <f t="shared" si="147"/>
        <v>2388.33</v>
      </c>
      <c r="P1914">
        <f t="shared" si="148"/>
        <v>4.1300000000001091</v>
      </c>
    </row>
    <row r="1915" spans="1:16" x14ac:dyDescent="0.35">
      <c r="A1915" s="1">
        <v>42856</v>
      </c>
      <c r="B1915">
        <v>2388.33</v>
      </c>
      <c r="C1915">
        <v>11.824999999999999</v>
      </c>
      <c r="D1915">
        <v>12.625</v>
      </c>
      <c r="E1915">
        <v>13.574999999999999</v>
      </c>
      <c r="F1915">
        <v>14.125</v>
      </c>
      <c r="G1915">
        <v>14.925000000000001</v>
      </c>
      <c r="H1915">
        <v>15.324999999999999</v>
      </c>
      <c r="I1915">
        <v>15.725</v>
      </c>
      <c r="J1915">
        <v>15.85</v>
      </c>
      <c r="K1915">
        <f t="shared" si="145"/>
        <v>1.4803135225350066</v>
      </c>
      <c r="L1915">
        <f t="shared" si="146"/>
        <v>0.67553257115933152</v>
      </c>
      <c r="M1915">
        <v>897581</v>
      </c>
      <c r="N1915">
        <f t="shared" si="149"/>
        <v>2387.4719999999998</v>
      </c>
      <c r="O1915">
        <f t="shared" si="147"/>
        <v>2391.17</v>
      </c>
      <c r="P1915">
        <f t="shared" si="148"/>
        <v>2.8400000000001455</v>
      </c>
    </row>
    <row r="1916" spans="1:16" x14ac:dyDescent="0.35">
      <c r="A1916" s="1">
        <v>42857</v>
      </c>
      <c r="B1916">
        <v>2391.17</v>
      </c>
      <c r="C1916">
        <v>11.824999999999999</v>
      </c>
      <c r="D1916">
        <v>12.824999999999999</v>
      </c>
      <c r="E1916">
        <v>13.725</v>
      </c>
      <c r="F1916">
        <v>14.225</v>
      </c>
      <c r="G1916">
        <v>15.025</v>
      </c>
      <c r="H1916">
        <v>15.425000000000001</v>
      </c>
      <c r="I1916">
        <v>15.775</v>
      </c>
      <c r="J1916">
        <v>15.925000000000001</v>
      </c>
      <c r="K1916">
        <f t="shared" si="145"/>
        <v>1.4750151330942827</v>
      </c>
      <c r="L1916">
        <f t="shared" si="146"/>
        <v>0.67795914602055829</v>
      </c>
      <c r="M1916">
        <v>949709</v>
      </c>
      <c r="N1916">
        <f t="shared" si="149"/>
        <v>2387.9839999999999</v>
      </c>
      <c r="O1916">
        <f t="shared" si="147"/>
        <v>2388.13</v>
      </c>
      <c r="P1916">
        <f t="shared" si="148"/>
        <v>-3.0399999999999636</v>
      </c>
    </row>
    <row r="1917" spans="1:16" x14ac:dyDescent="0.35">
      <c r="A1917" s="1">
        <v>42858</v>
      </c>
      <c r="B1917">
        <v>2388.13</v>
      </c>
      <c r="C1917">
        <v>12.074999999999999</v>
      </c>
      <c r="D1917">
        <v>12.975</v>
      </c>
      <c r="E1917">
        <v>13.875</v>
      </c>
      <c r="F1917">
        <v>14.324999999999999</v>
      </c>
      <c r="G1917">
        <v>15.125</v>
      </c>
      <c r="H1917">
        <v>15.525</v>
      </c>
      <c r="I1917">
        <v>15.875</v>
      </c>
      <c r="J1917">
        <v>16.05</v>
      </c>
      <c r="K1917">
        <f t="shared" si="145"/>
        <v>1.4321834915859872</v>
      </c>
      <c r="L1917">
        <f t="shared" si="146"/>
        <v>0.69823455295704384</v>
      </c>
      <c r="M1917">
        <v>1069079</v>
      </c>
      <c r="N1917">
        <f t="shared" si="149"/>
        <v>2388.12</v>
      </c>
      <c r="O1917">
        <f t="shared" si="147"/>
        <v>2389.52</v>
      </c>
      <c r="P1917">
        <f t="shared" si="148"/>
        <v>1.3899999999998727</v>
      </c>
    </row>
    <row r="1918" spans="1:16" x14ac:dyDescent="0.35">
      <c r="A1918" s="1">
        <v>42859</v>
      </c>
      <c r="B1918">
        <v>2389.52</v>
      </c>
      <c r="C1918">
        <v>11.725</v>
      </c>
      <c r="D1918">
        <v>12.675000000000001</v>
      </c>
      <c r="E1918">
        <v>13.574999999999999</v>
      </c>
      <c r="F1918">
        <v>14.125</v>
      </c>
      <c r="G1918">
        <v>14.925000000000001</v>
      </c>
      <c r="H1918">
        <v>15.375</v>
      </c>
      <c r="I1918">
        <v>15.775</v>
      </c>
      <c r="J1918">
        <v>15.95</v>
      </c>
      <c r="K1918">
        <f t="shared" si="145"/>
        <v>1.5242057357850349</v>
      </c>
      <c r="L1918">
        <f t="shared" si="146"/>
        <v>0.65607941009679693</v>
      </c>
      <c r="M1918">
        <v>1216759</v>
      </c>
      <c r="N1918">
        <f t="shared" si="149"/>
        <v>2388.27</v>
      </c>
      <c r="O1918">
        <f t="shared" si="147"/>
        <v>2399.29</v>
      </c>
      <c r="P1918">
        <f t="shared" si="148"/>
        <v>9.7699999999999818</v>
      </c>
    </row>
    <row r="1919" spans="1:16" x14ac:dyDescent="0.35">
      <c r="A1919" s="1">
        <v>42860</v>
      </c>
      <c r="B1919">
        <v>2399.29</v>
      </c>
      <c r="C1919">
        <v>11.775</v>
      </c>
      <c r="D1919">
        <v>12.675000000000001</v>
      </c>
      <c r="E1919">
        <v>13.675000000000001</v>
      </c>
      <c r="F1919">
        <v>14.225</v>
      </c>
      <c r="G1919">
        <v>15.074999999999999</v>
      </c>
      <c r="H1919">
        <v>15.525</v>
      </c>
      <c r="I1919">
        <v>15.925000000000001</v>
      </c>
      <c r="J1919">
        <v>16.100000000000001</v>
      </c>
      <c r="K1919">
        <f t="shared" si="145"/>
        <v>1.574486169017882</v>
      </c>
      <c r="L1919">
        <f t="shared" si="146"/>
        <v>0.63512784022978774</v>
      </c>
      <c r="M1919">
        <v>1117083</v>
      </c>
      <c r="N1919">
        <f t="shared" si="149"/>
        <v>2391.2879999999996</v>
      </c>
      <c r="O1919">
        <f t="shared" si="147"/>
        <v>2399.38</v>
      </c>
      <c r="P1919">
        <f t="shared" si="148"/>
        <v>9.0000000000145519E-2</v>
      </c>
    </row>
    <row r="1920" spans="1:16" x14ac:dyDescent="0.35">
      <c r="A1920" s="1">
        <v>42863</v>
      </c>
      <c r="B1920">
        <v>2399.38</v>
      </c>
      <c r="C1920">
        <v>11.425000000000001</v>
      </c>
      <c r="D1920">
        <v>12.475</v>
      </c>
      <c r="E1920">
        <v>13.675000000000001</v>
      </c>
      <c r="F1920">
        <v>14.324999999999999</v>
      </c>
      <c r="G1920">
        <v>15.175000000000001</v>
      </c>
      <c r="H1920">
        <v>15.625</v>
      </c>
      <c r="I1920">
        <v>16.024999999999999</v>
      </c>
      <c r="J1920">
        <v>16.2</v>
      </c>
      <c r="K1920">
        <f t="shared" si="145"/>
        <v>1.7345201837560602</v>
      </c>
      <c r="L1920">
        <f t="shared" si="146"/>
        <v>0.57652831564895657</v>
      </c>
      <c r="M1920">
        <v>948984</v>
      </c>
      <c r="N1920">
        <f t="shared" si="149"/>
        <v>2393.4980000000005</v>
      </c>
      <c r="O1920">
        <f t="shared" si="147"/>
        <v>2396.92</v>
      </c>
      <c r="P1920">
        <f t="shared" si="148"/>
        <v>-2.4600000000000364</v>
      </c>
    </row>
    <row r="1921" spans="1:16" x14ac:dyDescent="0.35">
      <c r="A1921" s="1">
        <v>42864</v>
      </c>
      <c r="B1921">
        <v>2396.92</v>
      </c>
      <c r="C1921">
        <v>11.425000000000001</v>
      </c>
      <c r="D1921">
        <v>12.475</v>
      </c>
      <c r="E1921">
        <v>13.675000000000001</v>
      </c>
      <c r="F1921">
        <v>14.324999999999999</v>
      </c>
      <c r="G1921">
        <v>15.175000000000001</v>
      </c>
      <c r="H1921">
        <v>15.625</v>
      </c>
      <c r="I1921">
        <v>16.024999999999999</v>
      </c>
      <c r="J1921">
        <v>16.2</v>
      </c>
      <c r="K1921">
        <f t="shared" si="145"/>
        <v>1.7345201837560602</v>
      </c>
      <c r="L1921">
        <f t="shared" si="146"/>
        <v>0.57652831564895657</v>
      </c>
      <c r="M1921">
        <v>1100123</v>
      </c>
      <c r="N1921">
        <f t="shared" si="149"/>
        <v>2394.6480000000001</v>
      </c>
      <c r="O1921">
        <f t="shared" si="147"/>
        <v>2399.63</v>
      </c>
      <c r="P1921">
        <f t="shared" si="148"/>
        <v>2.7100000000000364</v>
      </c>
    </row>
    <row r="1922" spans="1:16" x14ac:dyDescent="0.35">
      <c r="A1922" s="1">
        <v>42865</v>
      </c>
      <c r="B1922">
        <v>2399.63</v>
      </c>
      <c r="C1922">
        <v>11.525</v>
      </c>
      <c r="D1922">
        <v>12.475</v>
      </c>
      <c r="E1922">
        <v>13.675000000000001</v>
      </c>
      <c r="F1922">
        <v>14.425000000000001</v>
      </c>
      <c r="G1922">
        <v>15.275</v>
      </c>
      <c r="H1922">
        <v>15.725</v>
      </c>
      <c r="I1922">
        <v>16.125</v>
      </c>
      <c r="J1922">
        <v>16.3</v>
      </c>
      <c r="K1922">
        <f t="shared" si="145"/>
        <v>1.7562611209612444</v>
      </c>
      <c r="L1922">
        <f t="shared" si="146"/>
        <v>0.56939141228194801</v>
      </c>
      <c r="M1922">
        <v>992071</v>
      </c>
      <c r="N1922">
        <f t="shared" si="149"/>
        <v>2396.9480000000003</v>
      </c>
      <c r="O1922">
        <f t="shared" si="147"/>
        <v>2394.44</v>
      </c>
      <c r="P1922">
        <f t="shared" si="148"/>
        <v>-5.1900000000000546</v>
      </c>
    </row>
    <row r="1923" spans="1:16" x14ac:dyDescent="0.35">
      <c r="A1923" s="1">
        <v>42866</v>
      </c>
      <c r="B1923">
        <v>2394.44</v>
      </c>
      <c r="C1923">
        <v>11.425000000000001</v>
      </c>
      <c r="D1923">
        <v>12.625</v>
      </c>
      <c r="E1923">
        <v>13.675000000000001</v>
      </c>
      <c r="F1923">
        <v>14.375</v>
      </c>
      <c r="G1923">
        <v>15.275</v>
      </c>
      <c r="H1923">
        <v>15.725</v>
      </c>
      <c r="I1923">
        <v>16.125</v>
      </c>
      <c r="J1923">
        <v>16.3</v>
      </c>
      <c r="K1923">
        <f t="shared" si="145"/>
        <v>1.7574808218827758</v>
      </c>
      <c r="L1923">
        <f t="shared" si="146"/>
        <v>0.56899625165110346</v>
      </c>
      <c r="M1923">
        <v>1349506</v>
      </c>
      <c r="N1923">
        <f t="shared" si="149"/>
        <v>2397.9320000000002</v>
      </c>
      <c r="O1923">
        <f t="shared" si="147"/>
        <v>2390.9</v>
      </c>
      <c r="P1923">
        <f t="shared" si="148"/>
        <v>-3.5399999999999636</v>
      </c>
    </row>
    <row r="1924" spans="1:16" x14ac:dyDescent="0.35">
      <c r="A1924" s="1">
        <v>42867</v>
      </c>
      <c r="B1924">
        <v>2390.9</v>
      </c>
      <c r="C1924">
        <v>11.225</v>
      </c>
      <c r="D1924">
        <v>12.425000000000001</v>
      </c>
      <c r="E1924">
        <v>13.625</v>
      </c>
      <c r="F1924">
        <v>14.425000000000001</v>
      </c>
      <c r="G1924">
        <v>15.324999999999999</v>
      </c>
      <c r="H1924">
        <v>15.824999999999999</v>
      </c>
      <c r="I1924">
        <v>16.225000000000001</v>
      </c>
      <c r="J1924">
        <v>16.375</v>
      </c>
      <c r="K1924">
        <f t="shared" ref="K1924:K1987" si="150">_xlfn.STDEV.S(C1924:J1924)</f>
        <v>1.8781521123548091</v>
      </c>
      <c r="L1924">
        <f t="shared" ref="L1924:L1987" si="151">1/K1924</f>
        <v>0.5324382372555595</v>
      </c>
      <c r="M1924">
        <v>1069025</v>
      </c>
      <c r="N1924">
        <f t="shared" si="149"/>
        <v>2396.2539999999999</v>
      </c>
      <c r="O1924">
        <f t="shared" ref="O1924:O1987" si="152">B1925</f>
        <v>2402.3200000000002</v>
      </c>
      <c r="P1924">
        <f t="shared" ref="P1924:P1987" si="153">O1924-B1924</f>
        <v>11.420000000000073</v>
      </c>
    </row>
    <row r="1925" spans="1:16" x14ac:dyDescent="0.35">
      <c r="A1925" s="1">
        <v>42870</v>
      </c>
      <c r="B1925">
        <v>2402.3200000000002</v>
      </c>
      <c r="C1925">
        <v>10.824999999999999</v>
      </c>
      <c r="D1925">
        <v>12.175000000000001</v>
      </c>
      <c r="E1925">
        <v>13.324999999999999</v>
      </c>
      <c r="F1925">
        <v>14.175000000000001</v>
      </c>
      <c r="G1925">
        <v>15.175000000000001</v>
      </c>
      <c r="H1925">
        <v>15.725</v>
      </c>
      <c r="I1925">
        <v>16.125</v>
      </c>
      <c r="J1925">
        <v>16.350000000000001</v>
      </c>
      <c r="K1925">
        <f t="shared" si="150"/>
        <v>1.9947223893851251</v>
      </c>
      <c r="L1925">
        <f t="shared" si="151"/>
        <v>0.50132289351213977</v>
      </c>
      <c r="M1925">
        <v>1025998</v>
      </c>
      <c r="N1925">
        <f t="shared" si="149"/>
        <v>2396.8419999999996</v>
      </c>
      <c r="O1925">
        <f t="shared" si="152"/>
        <v>2400.67</v>
      </c>
      <c r="P1925">
        <f t="shared" si="153"/>
        <v>-1.6500000000000909</v>
      </c>
    </row>
    <row r="1926" spans="1:16" x14ac:dyDescent="0.35">
      <c r="A1926" s="1">
        <v>42871</v>
      </c>
      <c r="B1926">
        <v>2400.67</v>
      </c>
      <c r="C1926">
        <v>11.074999999999999</v>
      </c>
      <c r="D1926">
        <v>12.074999999999999</v>
      </c>
      <c r="E1926">
        <v>13.225</v>
      </c>
      <c r="F1926">
        <v>14.125</v>
      </c>
      <c r="G1926">
        <v>15.175000000000001</v>
      </c>
      <c r="H1926">
        <v>15.725</v>
      </c>
      <c r="I1926">
        <v>16.175000000000001</v>
      </c>
      <c r="J1926">
        <v>16.399999999999999</v>
      </c>
      <c r="K1926">
        <f t="shared" si="150"/>
        <v>1.9725544307174103</v>
      </c>
      <c r="L1926">
        <f t="shared" si="151"/>
        <v>0.50695685980959415</v>
      </c>
      <c r="M1926">
        <v>1068724</v>
      </c>
      <c r="N1926">
        <f t="shared" si="149"/>
        <v>2397.5919999999996</v>
      </c>
      <c r="O1926">
        <f t="shared" si="152"/>
        <v>2357.0300000000002</v>
      </c>
      <c r="P1926">
        <f t="shared" si="153"/>
        <v>-43.639999999999873</v>
      </c>
    </row>
    <row r="1927" spans="1:16" x14ac:dyDescent="0.35">
      <c r="A1927" s="1">
        <v>42872</v>
      </c>
      <c r="B1927">
        <v>2357.0300000000002</v>
      </c>
      <c r="C1927">
        <v>12.2</v>
      </c>
      <c r="D1927">
        <v>14.225</v>
      </c>
      <c r="E1927">
        <v>14.625</v>
      </c>
      <c r="F1927">
        <v>14.975</v>
      </c>
      <c r="G1927">
        <v>15.775</v>
      </c>
      <c r="H1927">
        <v>16.3</v>
      </c>
      <c r="I1927">
        <v>16.725000000000001</v>
      </c>
      <c r="J1927">
        <v>16.925000000000001</v>
      </c>
      <c r="K1927">
        <f t="shared" si="150"/>
        <v>1.5662027555296196</v>
      </c>
      <c r="L1927">
        <f t="shared" si="151"/>
        <v>0.63848693693674718</v>
      </c>
      <c r="M1927">
        <v>2784613</v>
      </c>
      <c r="N1927">
        <f t="shared" si="149"/>
        <v>2389.0720000000001</v>
      </c>
      <c r="O1927">
        <f t="shared" si="152"/>
        <v>2365.7199999999998</v>
      </c>
      <c r="P1927">
        <f t="shared" si="153"/>
        <v>8.6899999999995998</v>
      </c>
    </row>
    <row r="1928" spans="1:16" x14ac:dyDescent="0.35">
      <c r="A1928" s="1">
        <v>42873</v>
      </c>
      <c r="B1928">
        <v>2365.7199999999998</v>
      </c>
      <c r="C1928">
        <v>14.275</v>
      </c>
      <c r="D1928">
        <v>14.574999999999999</v>
      </c>
      <c r="E1928">
        <v>15.025</v>
      </c>
      <c r="F1928">
        <v>15.875</v>
      </c>
      <c r="G1928">
        <v>16.375</v>
      </c>
      <c r="H1928">
        <v>16.725000000000001</v>
      </c>
      <c r="I1928">
        <v>16.875</v>
      </c>
      <c r="J1928">
        <v>17.649999999999999</v>
      </c>
      <c r="K1928">
        <f t="shared" si="150"/>
        <v>1.1998837369273978</v>
      </c>
      <c r="L1928">
        <f t="shared" si="151"/>
        <v>0.83341407940135093</v>
      </c>
      <c r="M1928">
        <v>2446565</v>
      </c>
      <c r="N1928">
        <f t="shared" ref="N1928:N1991" si="154">AVERAGE(B1924:B1928)</f>
        <v>2383.328</v>
      </c>
      <c r="O1928">
        <f t="shared" si="152"/>
        <v>2381.73</v>
      </c>
      <c r="P1928">
        <f t="shared" si="153"/>
        <v>16.010000000000218</v>
      </c>
    </row>
    <row r="1929" spans="1:16" x14ac:dyDescent="0.35">
      <c r="A1929" s="1">
        <v>42874</v>
      </c>
      <c r="B1929">
        <v>2381.73</v>
      </c>
      <c r="C1929">
        <v>12.725</v>
      </c>
      <c r="D1929">
        <v>13.475</v>
      </c>
      <c r="E1929">
        <v>14.175000000000001</v>
      </c>
      <c r="F1929">
        <v>15.225</v>
      </c>
      <c r="G1929">
        <v>15.775</v>
      </c>
      <c r="H1929">
        <v>16.225000000000001</v>
      </c>
      <c r="I1929">
        <v>16.425000000000001</v>
      </c>
      <c r="J1929">
        <v>17.225000000000001</v>
      </c>
      <c r="K1929">
        <f t="shared" si="150"/>
        <v>1.5638636906256072</v>
      </c>
      <c r="L1929">
        <f t="shared" si="151"/>
        <v>0.63944191939129968</v>
      </c>
      <c r="M1929">
        <v>1654206</v>
      </c>
      <c r="N1929">
        <f t="shared" si="154"/>
        <v>2381.4939999999997</v>
      </c>
      <c r="O1929">
        <f t="shared" si="152"/>
        <v>2394.02</v>
      </c>
      <c r="P1929">
        <f t="shared" si="153"/>
        <v>12.289999999999964</v>
      </c>
    </row>
    <row r="1930" spans="1:16" x14ac:dyDescent="0.35">
      <c r="A1930" s="1">
        <v>42877</v>
      </c>
      <c r="B1930">
        <v>2394.02</v>
      </c>
      <c r="C1930">
        <v>12.225</v>
      </c>
      <c r="D1930">
        <v>13.175000000000001</v>
      </c>
      <c r="E1930">
        <v>13.925000000000001</v>
      </c>
      <c r="F1930">
        <v>14.975</v>
      </c>
      <c r="G1930">
        <v>15.574999999999999</v>
      </c>
      <c r="H1930">
        <v>16.024999999999999</v>
      </c>
      <c r="I1930">
        <v>16.225000000000001</v>
      </c>
      <c r="J1930">
        <v>17.100000000000001</v>
      </c>
      <c r="K1930">
        <f t="shared" si="150"/>
        <v>1.6649451674797937</v>
      </c>
      <c r="L1930">
        <f t="shared" si="151"/>
        <v>0.60062038049798794</v>
      </c>
      <c r="M1930">
        <v>1108280</v>
      </c>
      <c r="N1930">
        <f t="shared" si="154"/>
        <v>2379.8339999999998</v>
      </c>
      <c r="O1930">
        <f t="shared" si="152"/>
        <v>2398.42</v>
      </c>
      <c r="P1930">
        <f t="shared" si="153"/>
        <v>4.4000000000000909</v>
      </c>
    </row>
    <row r="1931" spans="1:16" x14ac:dyDescent="0.35">
      <c r="A1931" s="1">
        <v>42878</v>
      </c>
      <c r="B1931">
        <v>2398.42</v>
      </c>
      <c r="C1931">
        <v>12.324999999999999</v>
      </c>
      <c r="D1931">
        <v>13.324999999999999</v>
      </c>
      <c r="E1931">
        <v>14.125</v>
      </c>
      <c r="F1931">
        <v>15.175000000000001</v>
      </c>
      <c r="G1931">
        <v>15.775</v>
      </c>
      <c r="H1931">
        <v>16.175000000000001</v>
      </c>
      <c r="I1931">
        <v>16.375</v>
      </c>
      <c r="J1931">
        <v>17.175000000000001</v>
      </c>
      <c r="K1931">
        <f t="shared" si="150"/>
        <v>1.6619561409031558</v>
      </c>
      <c r="L1931">
        <f t="shared" si="151"/>
        <v>0.60170059569476397</v>
      </c>
      <c r="M1931">
        <v>1021864</v>
      </c>
      <c r="N1931">
        <f t="shared" si="154"/>
        <v>2379.384</v>
      </c>
      <c r="O1931">
        <f t="shared" si="152"/>
        <v>2404.39</v>
      </c>
      <c r="P1931">
        <f t="shared" si="153"/>
        <v>5.9699999999997999</v>
      </c>
    </row>
    <row r="1932" spans="1:16" x14ac:dyDescent="0.35">
      <c r="A1932" s="1">
        <v>42879</v>
      </c>
      <c r="B1932">
        <v>2404.39</v>
      </c>
      <c r="C1932">
        <v>11.975</v>
      </c>
      <c r="D1932">
        <v>12.975</v>
      </c>
      <c r="E1932">
        <v>13.925000000000001</v>
      </c>
      <c r="F1932">
        <v>15.074999999999999</v>
      </c>
      <c r="G1932">
        <v>15.725</v>
      </c>
      <c r="H1932">
        <v>16.175000000000001</v>
      </c>
      <c r="I1932">
        <v>16.375</v>
      </c>
      <c r="J1932">
        <v>17.225000000000001</v>
      </c>
      <c r="K1932">
        <f t="shared" si="150"/>
        <v>1.817462418554276</v>
      </c>
      <c r="L1932">
        <f t="shared" si="151"/>
        <v>0.55021770452643692</v>
      </c>
      <c r="M1932">
        <v>975714</v>
      </c>
      <c r="N1932">
        <f t="shared" si="154"/>
        <v>2388.8559999999998</v>
      </c>
      <c r="O1932">
        <f t="shared" si="152"/>
        <v>2415.0700000000002</v>
      </c>
      <c r="P1932">
        <f t="shared" si="153"/>
        <v>10.680000000000291</v>
      </c>
    </row>
    <row r="1933" spans="1:16" x14ac:dyDescent="0.35">
      <c r="A1933" s="1">
        <v>42880</v>
      </c>
      <c r="B1933">
        <v>2415.0700000000002</v>
      </c>
      <c r="C1933">
        <v>12.025</v>
      </c>
      <c r="D1933">
        <v>13.025</v>
      </c>
      <c r="E1933">
        <v>13.925000000000001</v>
      </c>
      <c r="F1933">
        <v>15.074999999999999</v>
      </c>
      <c r="G1933">
        <v>15.725</v>
      </c>
      <c r="H1933">
        <v>16.175000000000001</v>
      </c>
      <c r="I1933">
        <v>16.425000000000001</v>
      </c>
      <c r="J1933">
        <v>17.3</v>
      </c>
      <c r="K1933">
        <f t="shared" si="150"/>
        <v>1.8176190027851746</v>
      </c>
      <c r="L1933">
        <f t="shared" si="151"/>
        <v>0.55017030437494308</v>
      </c>
      <c r="M1933">
        <v>1309737</v>
      </c>
      <c r="N1933">
        <f t="shared" si="154"/>
        <v>2398.7259999999997</v>
      </c>
      <c r="O1933">
        <f t="shared" si="152"/>
        <v>2415.8200000000002</v>
      </c>
      <c r="P1933">
        <f t="shared" si="153"/>
        <v>0.75</v>
      </c>
    </row>
    <row r="1934" spans="1:16" x14ac:dyDescent="0.35">
      <c r="A1934" s="1">
        <v>42881</v>
      </c>
      <c r="B1934">
        <v>2415.8200000000002</v>
      </c>
      <c r="C1934">
        <v>11.925000000000001</v>
      </c>
      <c r="D1934">
        <v>12.925000000000001</v>
      </c>
      <c r="E1934">
        <v>13.775</v>
      </c>
      <c r="F1934">
        <v>14.95</v>
      </c>
      <c r="G1934">
        <v>15.625</v>
      </c>
      <c r="H1934">
        <v>16.125</v>
      </c>
      <c r="I1934">
        <v>16.375</v>
      </c>
      <c r="J1934">
        <v>17.274999999999999</v>
      </c>
      <c r="K1934">
        <f t="shared" si="150"/>
        <v>1.8460593890384962</v>
      </c>
      <c r="L1934">
        <f t="shared" si="151"/>
        <v>0.54169438206472931</v>
      </c>
      <c r="M1934">
        <v>859823</v>
      </c>
      <c r="N1934">
        <f t="shared" si="154"/>
        <v>2405.5439999999999</v>
      </c>
      <c r="O1934">
        <f t="shared" si="152"/>
        <v>2412.91</v>
      </c>
      <c r="P1934">
        <f t="shared" si="153"/>
        <v>-2.9100000000003092</v>
      </c>
    </row>
    <row r="1935" spans="1:16" x14ac:dyDescent="0.35">
      <c r="A1935" s="1">
        <v>42884</v>
      </c>
      <c r="B1935">
        <v>2412.91</v>
      </c>
      <c r="C1935">
        <v>11.824999999999999</v>
      </c>
      <c r="D1935">
        <v>12.725</v>
      </c>
      <c r="E1935">
        <v>13.574999999999999</v>
      </c>
      <c r="F1935">
        <v>14.725</v>
      </c>
      <c r="G1935">
        <v>15.375</v>
      </c>
      <c r="H1935">
        <v>15.875</v>
      </c>
      <c r="I1935">
        <v>16.125</v>
      </c>
      <c r="J1935">
        <v>17.05</v>
      </c>
      <c r="K1935">
        <f t="shared" si="150"/>
        <v>1.8050988051706793</v>
      </c>
      <c r="L1935">
        <f t="shared" si="151"/>
        <v>0.55398629545125977</v>
      </c>
      <c r="M1935">
        <v>859823</v>
      </c>
      <c r="N1935">
        <f t="shared" si="154"/>
        <v>2409.3219999999997</v>
      </c>
      <c r="O1935">
        <f t="shared" si="152"/>
        <v>2412.91</v>
      </c>
      <c r="P1935">
        <f t="shared" si="153"/>
        <v>0</v>
      </c>
    </row>
    <row r="1936" spans="1:16" x14ac:dyDescent="0.35">
      <c r="A1936" s="1">
        <v>42885</v>
      </c>
      <c r="B1936">
        <v>2412.91</v>
      </c>
      <c r="C1936">
        <v>11.824999999999999</v>
      </c>
      <c r="D1936">
        <v>12.725</v>
      </c>
      <c r="E1936">
        <v>13.574999999999999</v>
      </c>
      <c r="F1936">
        <v>14.725</v>
      </c>
      <c r="G1936">
        <v>15.375</v>
      </c>
      <c r="H1936">
        <v>15.875</v>
      </c>
      <c r="I1936">
        <v>16.125</v>
      </c>
      <c r="J1936">
        <v>17.05</v>
      </c>
      <c r="K1936">
        <f t="shared" si="150"/>
        <v>1.8050988051706793</v>
      </c>
      <c r="L1936">
        <f t="shared" si="151"/>
        <v>0.55398629545125977</v>
      </c>
      <c r="M1936">
        <v>1030338</v>
      </c>
      <c r="N1936">
        <f t="shared" si="154"/>
        <v>2412.2200000000003</v>
      </c>
      <c r="O1936">
        <f t="shared" si="152"/>
        <v>2411.8000000000002</v>
      </c>
      <c r="P1936">
        <f t="shared" si="153"/>
        <v>-1.1099999999996726</v>
      </c>
    </row>
    <row r="1937" spans="1:16" x14ac:dyDescent="0.35">
      <c r="A1937" s="1">
        <v>42886</v>
      </c>
      <c r="B1937">
        <v>2411.8000000000002</v>
      </c>
      <c r="C1937">
        <v>11.824999999999999</v>
      </c>
      <c r="D1937">
        <v>12.675000000000001</v>
      </c>
      <c r="E1937">
        <v>13.525</v>
      </c>
      <c r="F1937">
        <v>14.675000000000001</v>
      </c>
      <c r="G1937">
        <v>15.375</v>
      </c>
      <c r="H1937">
        <v>15.925000000000001</v>
      </c>
      <c r="I1937">
        <v>16.125</v>
      </c>
      <c r="J1937">
        <v>17.05</v>
      </c>
      <c r="K1937">
        <f t="shared" si="150"/>
        <v>1.8218631309341449</v>
      </c>
      <c r="L1937">
        <f t="shared" si="151"/>
        <v>0.5488886530610334</v>
      </c>
      <c r="M1937">
        <v>1712282</v>
      </c>
      <c r="N1937">
        <f t="shared" si="154"/>
        <v>2413.7019999999998</v>
      </c>
      <c r="O1937">
        <f t="shared" si="152"/>
        <v>2430.06</v>
      </c>
      <c r="P1937">
        <f t="shared" si="153"/>
        <v>18.259999999999764</v>
      </c>
    </row>
    <row r="1938" spans="1:16" x14ac:dyDescent="0.35">
      <c r="A1938" s="1">
        <v>42887</v>
      </c>
      <c r="B1938">
        <v>2430.06</v>
      </c>
      <c r="C1938">
        <v>11.625</v>
      </c>
      <c r="D1938">
        <v>12.425000000000001</v>
      </c>
      <c r="E1938">
        <v>13.324999999999999</v>
      </c>
      <c r="F1938">
        <v>14.525</v>
      </c>
      <c r="G1938">
        <v>15.275</v>
      </c>
      <c r="H1938">
        <v>15.775</v>
      </c>
      <c r="I1938">
        <v>16.05</v>
      </c>
      <c r="J1938">
        <v>17.024999999999999</v>
      </c>
      <c r="K1938">
        <f t="shared" si="150"/>
        <v>1.8881887343241248</v>
      </c>
      <c r="L1938">
        <f t="shared" si="151"/>
        <v>0.52960807456461656</v>
      </c>
      <c r="M1938">
        <v>1426040</v>
      </c>
      <c r="N1938">
        <f t="shared" si="154"/>
        <v>2416.6999999999998</v>
      </c>
      <c r="O1938">
        <f t="shared" si="152"/>
        <v>2439.0700000000002</v>
      </c>
      <c r="P1938">
        <f t="shared" si="153"/>
        <v>9.0100000000002183</v>
      </c>
    </row>
    <row r="1939" spans="1:16" x14ac:dyDescent="0.35">
      <c r="A1939" s="1">
        <v>42888</v>
      </c>
      <c r="B1939">
        <v>2439.0700000000002</v>
      </c>
      <c r="C1939">
        <v>11.625</v>
      </c>
      <c r="D1939">
        <v>12.525</v>
      </c>
      <c r="E1939">
        <v>13.425000000000001</v>
      </c>
      <c r="F1939">
        <v>14.574999999999999</v>
      </c>
      <c r="G1939">
        <v>15.35</v>
      </c>
      <c r="H1939">
        <v>15.824999999999999</v>
      </c>
      <c r="I1939">
        <v>16.074999999999999</v>
      </c>
      <c r="J1939">
        <v>17</v>
      </c>
      <c r="K1939">
        <f t="shared" si="150"/>
        <v>1.8714490184270087</v>
      </c>
      <c r="L1939">
        <f t="shared" si="151"/>
        <v>0.53434530684705506</v>
      </c>
      <c r="M1939">
        <v>1712391</v>
      </c>
      <c r="N1939">
        <f t="shared" si="154"/>
        <v>2421.35</v>
      </c>
      <c r="O1939">
        <f t="shared" si="152"/>
        <v>2436.1</v>
      </c>
      <c r="P1939">
        <f t="shared" si="153"/>
        <v>-2.9700000000002547</v>
      </c>
    </row>
    <row r="1940" spans="1:16" x14ac:dyDescent="0.35">
      <c r="A1940" s="1">
        <v>42891</v>
      </c>
      <c r="B1940">
        <v>2436.1</v>
      </c>
      <c r="C1940">
        <v>11.775</v>
      </c>
      <c r="D1940">
        <v>12.625</v>
      </c>
      <c r="E1940">
        <v>13.425000000000001</v>
      </c>
      <c r="F1940">
        <v>14.625</v>
      </c>
      <c r="G1940">
        <v>15.375</v>
      </c>
      <c r="H1940">
        <v>15.824999999999999</v>
      </c>
      <c r="I1940">
        <v>16.024999999999999</v>
      </c>
      <c r="J1940">
        <v>17</v>
      </c>
      <c r="K1940">
        <f t="shared" si="150"/>
        <v>1.8186502795440436</v>
      </c>
      <c r="L1940">
        <f t="shared" si="151"/>
        <v>0.54985832694052172</v>
      </c>
      <c r="M1940">
        <v>876858</v>
      </c>
      <c r="N1940">
        <f t="shared" si="154"/>
        <v>2425.9880000000003</v>
      </c>
      <c r="O1940">
        <f t="shared" si="152"/>
        <v>2429.33</v>
      </c>
      <c r="P1940">
        <f t="shared" si="153"/>
        <v>-6.7699999999999818</v>
      </c>
    </row>
    <row r="1941" spans="1:16" x14ac:dyDescent="0.35">
      <c r="A1941" s="1">
        <v>42892</v>
      </c>
      <c r="B1941">
        <v>2429.33</v>
      </c>
      <c r="C1941">
        <v>11.975</v>
      </c>
      <c r="D1941">
        <v>12.824999999999999</v>
      </c>
      <c r="E1941">
        <v>13.625</v>
      </c>
      <c r="F1941">
        <v>14.775</v>
      </c>
      <c r="G1941">
        <v>15.475</v>
      </c>
      <c r="H1941">
        <v>15.925000000000001</v>
      </c>
      <c r="I1941">
        <v>16.175000000000001</v>
      </c>
      <c r="J1941">
        <v>17.175000000000001</v>
      </c>
      <c r="K1941">
        <f t="shared" si="150"/>
        <v>1.7924320070786575</v>
      </c>
      <c r="L1941">
        <f t="shared" si="151"/>
        <v>0.55790121803829007</v>
      </c>
      <c r="M1941">
        <v>1344999</v>
      </c>
      <c r="N1941">
        <f t="shared" si="154"/>
        <v>2429.2719999999999</v>
      </c>
      <c r="O1941">
        <f t="shared" si="152"/>
        <v>2433.14</v>
      </c>
      <c r="P1941">
        <f t="shared" si="153"/>
        <v>3.8099999999999454</v>
      </c>
    </row>
    <row r="1942" spans="1:16" x14ac:dyDescent="0.35">
      <c r="A1942" s="1">
        <v>42893</v>
      </c>
      <c r="B1942">
        <v>2433.14</v>
      </c>
      <c r="C1942">
        <v>11.875</v>
      </c>
      <c r="D1942">
        <v>12.725</v>
      </c>
      <c r="E1942">
        <v>13.525</v>
      </c>
      <c r="F1942">
        <v>14.725</v>
      </c>
      <c r="G1942">
        <v>15.475</v>
      </c>
      <c r="H1942">
        <v>15.925000000000001</v>
      </c>
      <c r="I1942">
        <v>16.175000000000001</v>
      </c>
      <c r="J1942">
        <v>17.175000000000001</v>
      </c>
      <c r="K1942">
        <f t="shared" si="150"/>
        <v>1.8386718809277203</v>
      </c>
      <c r="L1942">
        <f t="shared" si="151"/>
        <v>0.54387082892432115</v>
      </c>
      <c r="M1942">
        <v>1405067</v>
      </c>
      <c r="N1942">
        <f t="shared" si="154"/>
        <v>2433.54</v>
      </c>
      <c r="O1942">
        <f t="shared" si="152"/>
        <v>2433.79</v>
      </c>
      <c r="P1942">
        <f t="shared" si="153"/>
        <v>0.65000000000009095</v>
      </c>
    </row>
    <row r="1943" spans="1:16" x14ac:dyDescent="0.35">
      <c r="A1943" s="1">
        <v>42894</v>
      </c>
      <c r="B1943">
        <v>2433.79</v>
      </c>
      <c r="C1943">
        <v>11.625</v>
      </c>
      <c r="D1943">
        <v>12.525</v>
      </c>
      <c r="E1943">
        <v>13.324999999999999</v>
      </c>
      <c r="F1943">
        <v>14.525</v>
      </c>
      <c r="G1943">
        <v>15.275</v>
      </c>
      <c r="H1943">
        <v>15.775</v>
      </c>
      <c r="I1943">
        <v>16.024999999999999</v>
      </c>
      <c r="J1943">
        <v>17.024999999999999</v>
      </c>
      <c r="K1943">
        <f t="shared" si="150"/>
        <v>1.8698261951315196</v>
      </c>
      <c r="L1943">
        <f t="shared" si="151"/>
        <v>0.5348090654648584</v>
      </c>
      <c r="M1943">
        <v>1440605</v>
      </c>
      <c r="N1943">
        <f t="shared" si="154"/>
        <v>2434.2860000000001</v>
      </c>
      <c r="O1943">
        <f t="shared" si="152"/>
        <v>2431.77</v>
      </c>
      <c r="P1943">
        <f t="shared" si="153"/>
        <v>-2.0199999999999818</v>
      </c>
    </row>
    <row r="1944" spans="1:16" x14ac:dyDescent="0.35">
      <c r="A1944" s="1">
        <v>42895</v>
      </c>
      <c r="B1944">
        <v>2431.77</v>
      </c>
      <c r="C1944">
        <v>11.725</v>
      </c>
      <c r="D1944">
        <v>12.574999999999999</v>
      </c>
      <c r="E1944">
        <v>13.324999999999999</v>
      </c>
      <c r="F1944">
        <v>14.5</v>
      </c>
      <c r="G1944">
        <v>15.225</v>
      </c>
      <c r="H1944">
        <v>15.75</v>
      </c>
      <c r="I1944">
        <v>16.024999999999999</v>
      </c>
      <c r="J1944">
        <v>17.024999999999999</v>
      </c>
      <c r="K1944">
        <f t="shared" si="150"/>
        <v>1.8351114212960993</v>
      </c>
      <c r="L1944">
        <f t="shared" si="151"/>
        <v>0.54492604012770063</v>
      </c>
      <c r="M1944">
        <v>1580087</v>
      </c>
      <c r="N1944">
        <f t="shared" si="154"/>
        <v>2432.826</v>
      </c>
      <c r="O1944">
        <f t="shared" si="152"/>
        <v>2429.39</v>
      </c>
      <c r="P1944">
        <f t="shared" si="153"/>
        <v>-2.3800000000001091</v>
      </c>
    </row>
    <row r="1945" spans="1:16" x14ac:dyDescent="0.35">
      <c r="A1945" s="1">
        <v>42898</v>
      </c>
      <c r="B1945">
        <v>2429.39</v>
      </c>
      <c r="C1945">
        <v>11.875</v>
      </c>
      <c r="D1945">
        <v>12.675000000000001</v>
      </c>
      <c r="E1945">
        <v>13.425000000000001</v>
      </c>
      <c r="F1945">
        <v>14.525</v>
      </c>
      <c r="G1945">
        <v>15.275</v>
      </c>
      <c r="H1945">
        <v>15.775</v>
      </c>
      <c r="I1945">
        <v>16.024999999999999</v>
      </c>
      <c r="J1945">
        <v>17.024999999999999</v>
      </c>
      <c r="K1945">
        <f t="shared" si="150"/>
        <v>1.7832554500126732</v>
      </c>
      <c r="L1945">
        <f t="shared" si="151"/>
        <v>0.56077215409205294</v>
      </c>
      <c r="M1945">
        <v>1248108</v>
      </c>
      <c r="N1945">
        <f t="shared" si="154"/>
        <v>2431.4839999999995</v>
      </c>
      <c r="O1945">
        <f t="shared" si="152"/>
        <v>2440.35</v>
      </c>
      <c r="P1945">
        <f t="shared" si="153"/>
        <v>10.960000000000036</v>
      </c>
    </row>
    <row r="1946" spans="1:16" x14ac:dyDescent="0.35">
      <c r="A1946" s="1">
        <v>42899</v>
      </c>
      <c r="B1946">
        <v>2440.35</v>
      </c>
      <c r="C1946">
        <v>11.425000000000001</v>
      </c>
      <c r="D1946">
        <v>12.275</v>
      </c>
      <c r="E1946">
        <v>13.125</v>
      </c>
      <c r="F1946">
        <v>14.324999999999999</v>
      </c>
      <c r="G1946">
        <v>15.125</v>
      </c>
      <c r="H1946">
        <v>15.574999999999999</v>
      </c>
      <c r="I1946">
        <v>15.875</v>
      </c>
      <c r="J1946">
        <v>16.875</v>
      </c>
      <c r="K1946">
        <f t="shared" si="150"/>
        <v>1.8958601515633198</v>
      </c>
      <c r="L1946">
        <f t="shared" si="151"/>
        <v>0.52746506601523502</v>
      </c>
      <c r="M1946">
        <v>1027097</v>
      </c>
      <c r="N1946">
        <f t="shared" si="154"/>
        <v>2433.6880000000001</v>
      </c>
      <c r="O1946">
        <f t="shared" si="152"/>
        <v>2437.92</v>
      </c>
      <c r="P1946">
        <f t="shared" si="153"/>
        <v>-2.4299999999998363</v>
      </c>
    </row>
    <row r="1947" spans="1:16" x14ac:dyDescent="0.35">
      <c r="A1947" s="1">
        <v>42900</v>
      </c>
      <c r="B1947">
        <v>2437.92</v>
      </c>
      <c r="C1947">
        <v>11.475</v>
      </c>
      <c r="D1947">
        <v>12.275</v>
      </c>
      <c r="E1947">
        <v>13.025</v>
      </c>
      <c r="F1947">
        <v>14.225</v>
      </c>
      <c r="G1947">
        <v>15.025</v>
      </c>
      <c r="H1947">
        <v>15.525</v>
      </c>
      <c r="I1947">
        <v>15.824999999999999</v>
      </c>
      <c r="J1947">
        <v>16.875</v>
      </c>
      <c r="K1947">
        <f t="shared" si="150"/>
        <v>1.8781521123548004</v>
      </c>
      <c r="L1947">
        <f t="shared" si="151"/>
        <v>0.53243823725556194</v>
      </c>
      <c r="M1947">
        <v>680887</v>
      </c>
      <c r="N1947">
        <f t="shared" si="154"/>
        <v>2434.6439999999998</v>
      </c>
      <c r="O1947">
        <f t="shared" si="152"/>
        <v>2432.46</v>
      </c>
      <c r="P1947">
        <f t="shared" si="153"/>
        <v>-5.4600000000000364</v>
      </c>
    </row>
    <row r="1948" spans="1:16" x14ac:dyDescent="0.35">
      <c r="A1948" s="1">
        <v>42901</v>
      </c>
      <c r="B1948">
        <v>2432.46</v>
      </c>
      <c r="C1948">
        <v>11.525</v>
      </c>
      <c r="D1948">
        <v>12.425000000000001</v>
      </c>
      <c r="E1948">
        <v>13.125</v>
      </c>
      <c r="F1948">
        <v>14.375</v>
      </c>
      <c r="G1948">
        <v>15.125</v>
      </c>
      <c r="H1948">
        <v>15.574999999999999</v>
      </c>
      <c r="I1948">
        <v>15.875</v>
      </c>
      <c r="J1948">
        <v>16.925000000000001</v>
      </c>
      <c r="K1948">
        <f t="shared" si="150"/>
        <v>1.86095933401489</v>
      </c>
      <c r="L1948">
        <f t="shared" si="151"/>
        <v>0.53735725532624601</v>
      </c>
      <c r="M1948">
        <v>470125</v>
      </c>
      <c r="N1948">
        <f t="shared" si="154"/>
        <v>2434.3779999999997</v>
      </c>
      <c r="O1948">
        <f t="shared" si="152"/>
        <v>2433.15</v>
      </c>
      <c r="P1948">
        <f t="shared" si="153"/>
        <v>0.69000000000005457</v>
      </c>
    </row>
    <row r="1949" spans="1:16" x14ac:dyDescent="0.35">
      <c r="A1949" s="1">
        <v>42902</v>
      </c>
      <c r="B1949">
        <v>2433.15</v>
      </c>
      <c r="C1949">
        <v>11.324999999999999</v>
      </c>
      <c r="D1949">
        <v>12.324999999999999</v>
      </c>
      <c r="E1949">
        <v>12.975</v>
      </c>
      <c r="F1949">
        <v>14.175000000000001</v>
      </c>
      <c r="G1949">
        <v>14.925000000000001</v>
      </c>
      <c r="H1949">
        <v>15.425000000000001</v>
      </c>
      <c r="I1949">
        <v>15.725</v>
      </c>
      <c r="J1949">
        <v>16.774999999999999</v>
      </c>
      <c r="K1949">
        <f t="shared" si="150"/>
        <v>1.8618227435960522</v>
      </c>
      <c r="L1949">
        <f t="shared" si="151"/>
        <v>0.53710805899198089</v>
      </c>
      <c r="M1949">
        <v>47304</v>
      </c>
      <c r="N1949">
        <f t="shared" si="154"/>
        <v>2434.6539999999995</v>
      </c>
      <c r="O1949">
        <f t="shared" si="152"/>
        <v>2453.46</v>
      </c>
      <c r="P1949">
        <f t="shared" si="153"/>
        <v>20.309999999999945</v>
      </c>
    </row>
    <row r="1950" spans="1:16" x14ac:dyDescent="0.35">
      <c r="A1950" s="1">
        <v>42905</v>
      </c>
      <c r="B1950">
        <v>2453.46</v>
      </c>
      <c r="C1950">
        <v>10.875</v>
      </c>
      <c r="D1950">
        <v>12.125</v>
      </c>
      <c r="E1950">
        <v>12.725</v>
      </c>
      <c r="F1950">
        <v>13.95</v>
      </c>
      <c r="G1950">
        <v>14.775</v>
      </c>
      <c r="H1950">
        <v>15.324999999999999</v>
      </c>
      <c r="I1950">
        <v>15.625</v>
      </c>
      <c r="J1950">
        <v>16.649999999999999</v>
      </c>
      <c r="K1950">
        <f t="shared" si="150"/>
        <v>1.9613565822810093</v>
      </c>
      <c r="L1950">
        <f t="shared" si="151"/>
        <v>0.50985119637808274</v>
      </c>
      <c r="M1950">
        <v>1213287</v>
      </c>
      <c r="N1950">
        <f t="shared" si="154"/>
        <v>2439.4679999999998</v>
      </c>
      <c r="O1950">
        <f t="shared" si="152"/>
        <v>2437.0300000000002</v>
      </c>
      <c r="P1950">
        <f t="shared" si="153"/>
        <v>-16.429999999999836</v>
      </c>
    </row>
    <row r="1951" spans="1:16" x14ac:dyDescent="0.35">
      <c r="A1951" s="1">
        <v>42906</v>
      </c>
      <c r="B1951">
        <v>2437.0300000000002</v>
      </c>
      <c r="C1951">
        <v>11.125</v>
      </c>
      <c r="D1951">
        <v>12.074999999999999</v>
      </c>
      <c r="E1951">
        <v>12.725</v>
      </c>
      <c r="F1951">
        <v>13.875</v>
      </c>
      <c r="G1951">
        <v>14.675000000000001</v>
      </c>
      <c r="H1951">
        <v>15.225</v>
      </c>
      <c r="I1951">
        <v>15.525</v>
      </c>
      <c r="J1951">
        <v>16.524999999999999</v>
      </c>
      <c r="K1951">
        <f t="shared" si="150"/>
        <v>1.8617268289720388</v>
      </c>
      <c r="L1951">
        <f t="shared" si="151"/>
        <v>0.53713573035425111</v>
      </c>
      <c r="M1951">
        <v>1322839</v>
      </c>
      <c r="N1951">
        <f t="shared" si="154"/>
        <v>2438.8040000000005</v>
      </c>
      <c r="O1951">
        <f t="shared" si="152"/>
        <v>2435.61</v>
      </c>
      <c r="P1951">
        <f t="shared" si="153"/>
        <v>-1.4200000000000728</v>
      </c>
    </row>
    <row r="1952" spans="1:16" x14ac:dyDescent="0.35">
      <c r="A1952" s="1">
        <v>42907</v>
      </c>
      <c r="B1952">
        <v>2435.61</v>
      </c>
      <c r="C1952">
        <v>11.15</v>
      </c>
      <c r="D1952">
        <v>12.175000000000001</v>
      </c>
      <c r="E1952">
        <v>12.824999999999999</v>
      </c>
      <c r="F1952">
        <v>13.824999999999999</v>
      </c>
      <c r="G1952">
        <v>14.574999999999999</v>
      </c>
      <c r="H1952">
        <v>15.175000000000001</v>
      </c>
      <c r="I1952">
        <v>15.525</v>
      </c>
      <c r="J1952">
        <v>16.574999999999999</v>
      </c>
      <c r="K1952">
        <f t="shared" si="150"/>
        <v>1.8333438176106869</v>
      </c>
      <c r="L1952">
        <f t="shared" si="151"/>
        <v>0.5454514261832536</v>
      </c>
      <c r="M1952">
        <v>1362536</v>
      </c>
      <c r="N1952">
        <f t="shared" si="154"/>
        <v>2438.3420000000001</v>
      </c>
      <c r="O1952">
        <f t="shared" si="152"/>
        <v>2434.5</v>
      </c>
      <c r="P1952">
        <f t="shared" si="153"/>
        <v>-1.1100000000001273</v>
      </c>
    </row>
    <row r="1953" spans="1:16" x14ac:dyDescent="0.35">
      <c r="A1953" s="1">
        <v>42908</v>
      </c>
      <c r="B1953">
        <v>2434.5</v>
      </c>
      <c r="C1953">
        <v>11.975</v>
      </c>
      <c r="D1953">
        <v>12.725</v>
      </c>
      <c r="E1953">
        <v>13.775</v>
      </c>
      <c r="F1953">
        <v>14.574999999999999</v>
      </c>
      <c r="G1953">
        <v>15.175000000000001</v>
      </c>
      <c r="H1953">
        <v>15.475</v>
      </c>
      <c r="I1953">
        <v>16.574999999999999</v>
      </c>
      <c r="J1953">
        <v>16.95</v>
      </c>
      <c r="K1953">
        <f t="shared" si="150"/>
        <v>1.7559814868451302</v>
      </c>
      <c r="L1953">
        <f t="shared" si="151"/>
        <v>0.56948208593966543</v>
      </c>
      <c r="M1953">
        <v>1048845</v>
      </c>
      <c r="N1953">
        <f t="shared" si="154"/>
        <v>2438.7500000000005</v>
      </c>
      <c r="O1953">
        <f t="shared" si="152"/>
        <v>2438.3000000000002</v>
      </c>
      <c r="P1953">
        <f t="shared" si="153"/>
        <v>3.8000000000001819</v>
      </c>
    </row>
    <row r="1954" spans="1:16" x14ac:dyDescent="0.35">
      <c r="A1954" s="1">
        <v>42909</v>
      </c>
      <c r="B1954">
        <v>2438.3000000000002</v>
      </c>
      <c r="C1954">
        <v>11.875</v>
      </c>
      <c r="D1954">
        <v>12.625</v>
      </c>
      <c r="E1954">
        <v>13.675000000000001</v>
      </c>
      <c r="F1954">
        <v>14.5</v>
      </c>
      <c r="G1954">
        <v>15.1</v>
      </c>
      <c r="H1954">
        <v>15.425000000000001</v>
      </c>
      <c r="I1954">
        <v>16.524999999999999</v>
      </c>
      <c r="J1954">
        <v>16.875</v>
      </c>
      <c r="K1954">
        <f t="shared" si="150"/>
        <v>1.7727601562051669</v>
      </c>
      <c r="L1954">
        <f t="shared" si="151"/>
        <v>0.5640921003891668</v>
      </c>
      <c r="M1954">
        <v>1187845</v>
      </c>
      <c r="N1954">
        <f t="shared" si="154"/>
        <v>2439.7800000000002</v>
      </c>
      <c r="O1954">
        <f t="shared" si="152"/>
        <v>2439.0700000000002</v>
      </c>
      <c r="P1954">
        <f t="shared" si="153"/>
        <v>0.76999999999998181</v>
      </c>
    </row>
    <row r="1955" spans="1:16" x14ac:dyDescent="0.35">
      <c r="A1955" s="1">
        <v>42912</v>
      </c>
      <c r="B1955">
        <v>2439.0700000000002</v>
      </c>
      <c r="C1955">
        <v>11.625</v>
      </c>
      <c r="D1955">
        <v>12.375</v>
      </c>
      <c r="E1955">
        <v>13.425000000000001</v>
      </c>
      <c r="F1955">
        <v>14.225</v>
      </c>
      <c r="G1955">
        <v>14.824999999999999</v>
      </c>
      <c r="H1955">
        <v>15.175000000000001</v>
      </c>
      <c r="I1955">
        <v>16.274999999999999</v>
      </c>
      <c r="J1955">
        <v>16.675000000000001</v>
      </c>
      <c r="K1955">
        <f t="shared" si="150"/>
        <v>1.7812515664153619</v>
      </c>
      <c r="L1955">
        <f t="shared" si="151"/>
        <v>0.56140301507912593</v>
      </c>
      <c r="M1955">
        <v>1257593</v>
      </c>
      <c r="N1955">
        <f t="shared" si="154"/>
        <v>2436.902</v>
      </c>
      <c r="O1955">
        <f t="shared" si="152"/>
        <v>2419.38</v>
      </c>
      <c r="P1955">
        <f t="shared" si="153"/>
        <v>-19.690000000000055</v>
      </c>
    </row>
    <row r="1956" spans="1:16" x14ac:dyDescent="0.35">
      <c r="A1956" s="1">
        <v>42913</v>
      </c>
      <c r="B1956">
        <v>2419.38</v>
      </c>
      <c r="C1956">
        <v>12.025</v>
      </c>
      <c r="D1956">
        <v>12.675000000000001</v>
      </c>
      <c r="E1956">
        <v>13.65</v>
      </c>
      <c r="F1956">
        <v>14.375</v>
      </c>
      <c r="G1956">
        <v>14.875</v>
      </c>
      <c r="H1956">
        <v>15.175000000000001</v>
      </c>
      <c r="I1956">
        <v>16.225000000000001</v>
      </c>
      <c r="J1956">
        <v>16.675000000000001</v>
      </c>
      <c r="K1956">
        <f t="shared" si="150"/>
        <v>1.6249690931126859</v>
      </c>
      <c r="L1956">
        <f t="shared" si="151"/>
        <v>0.61539631999059419</v>
      </c>
      <c r="M1956">
        <v>1625794</v>
      </c>
      <c r="N1956">
        <f t="shared" si="154"/>
        <v>2433.3720000000003</v>
      </c>
      <c r="O1956">
        <f t="shared" si="152"/>
        <v>2440.69</v>
      </c>
      <c r="P1956">
        <f t="shared" si="153"/>
        <v>21.309999999999945</v>
      </c>
    </row>
    <row r="1957" spans="1:16" x14ac:dyDescent="0.35">
      <c r="A1957" s="1">
        <v>42914</v>
      </c>
      <c r="B1957">
        <v>2440.69</v>
      </c>
      <c r="C1957">
        <v>11.675000000000001</v>
      </c>
      <c r="D1957">
        <v>12.475</v>
      </c>
      <c r="E1957">
        <v>13.525</v>
      </c>
      <c r="F1957">
        <v>14.275</v>
      </c>
      <c r="G1957">
        <v>14.824999999999999</v>
      </c>
      <c r="H1957">
        <v>15.125</v>
      </c>
      <c r="I1957">
        <v>16.175000000000001</v>
      </c>
      <c r="J1957">
        <v>16.649999999999999</v>
      </c>
      <c r="K1957">
        <f t="shared" si="150"/>
        <v>1.7239353598670768</v>
      </c>
      <c r="L1957">
        <f t="shared" si="151"/>
        <v>0.58006815294809222</v>
      </c>
      <c r="M1957">
        <v>1545009</v>
      </c>
      <c r="N1957">
        <f t="shared" si="154"/>
        <v>2434.3879999999999</v>
      </c>
      <c r="O1957">
        <f t="shared" si="152"/>
        <v>2419.6999999999998</v>
      </c>
      <c r="P1957">
        <f t="shared" si="153"/>
        <v>-20.990000000000236</v>
      </c>
    </row>
    <row r="1958" spans="1:16" x14ac:dyDescent="0.35">
      <c r="A1958" s="1">
        <v>42915</v>
      </c>
      <c r="B1958">
        <v>2419.6999999999998</v>
      </c>
      <c r="C1958">
        <v>12.025</v>
      </c>
      <c r="D1958">
        <v>12.625</v>
      </c>
      <c r="E1958">
        <v>13.625</v>
      </c>
      <c r="F1958">
        <v>14.375</v>
      </c>
      <c r="G1958">
        <v>14.875</v>
      </c>
      <c r="H1958">
        <v>15.125</v>
      </c>
      <c r="I1958">
        <v>16.225000000000001</v>
      </c>
      <c r="J1958">
        <v>16.675000000000001</v>
      </c>
      <c r="K1958">
        <f t="shared" si="150"/>
        <v>1.6315937650915857</v>
      </c>
      <c r="L1958">
        <f t="shared" si="151"/>
        <v>0.61289765957389974</v>
      </c>
      <c r="M1958">
        <v>2329022</v>
      </c>
      <c r="N1958">
        <f t="shared" si="154"/>
        <v>2431.4279999999999</v>
      </c>
      <c r="O1958">
        <f t="shared" si="152"/>
        <v>2423.41</v>
      </c>
      <c r="P1958">
        <f t="shared" si="153"/>
        <v>3.7100000000000364</v>
      </c>
    </row>
    <row r="1959" spans="1:16" x14ac:dyDescent="0.35">
      <c r="A1959" s="1">
        <v>42916</v>
      </c>
      <c r="B1959">
        <v>2423.41</v>
      </c>
      <c r="C1959">
        <v>12.324999999999999</v>
      </c>
      <c r="D1959">
        <v>12.675000000000001</v>
      </c>
      <c r="E1959">
        <v>13.675000000000001</v>
      </c>
      <c r="F1959">
        <v>14.425000000000001</v>
      </c>
      <c r="G1959">
        <v>14.925000000000001</v>
      </c>
      <c r="H1959">
        <v>15.175000000000001</v>
      </c>
      <c r="I1959">
        <v>16.225000000000001</v>
      </c>
      <c r="J1959">
        <v>16.7</v>
      </c>
      <c r="K1959">
        <f t="shared" si="150"/>
        <v>1.5674101421043294</v>
      </c>
      <c r="L1959">
        <f t="shared" si="151"/>
        <v>0.63799510615482435</v>
      </c>
      <c r="M1959">
        <v>1614299</v>
      </c>
      <c r="N1959">
        <f t="shared" si="154"/>
        <v>2428.4499999999998</v>
      </c>
      <c r="O1959">
        <f t="shared" si="152"/>
        <v>2429.0100000000002</v>
      </c>
      <c r="P1959">
        <f t="shared" si="153"/>
        <v>5.6000000000003638</v>
      </c>
    </row>
    <row r="1960" spans="1:16" x14ac:dyDescent="0.35">
      <c r="A1960" s="1">
        <v>42919</v>
      </c>
      <c r="B1960">
        <v>2429.0100000000002</v>
      </c>
      <c r="C1960">
        <v>12.574999999999999</v>
      </c>
      <c r="D1960">
        <v>12.975</v>
      </c>
      <c r="E1960">
        <v>13.925000000000001</v>
      </c>
      <c r="F1960">
        <v>14.574999999999999</v>
      </c>
      <c r="G1960">
        <v>15.074999999999999</v>
      </c>
      <c r="H1960">
        <v>15.324999999999999</v>
      </c>
      <c r="I1960">
        <v>16.399999999999999</v>
      </c>
      <c r="J1960">
        <v>16.850000000000001</v>
      </c>
      <c r="K1960">
        <f t="shared" si="150"/>
        <v>1.5189281935440062</v>
      </c>
      <c r="L1960">
        <f t="shared" si="151"/>
        <v>0.65835896933795912</v>
      </c>
      <c r="M1960">
        <v>750433</v>
      </c>
      <c r="N1960">
        <f t="shared" si="154"/>
        <v>2426.4380000000001</v>
      </c>
      <c r="O1960">
        <f t="shared" si="152"/>
        <v>2432.54</v>
      </c>
      <c r="P1960">
        <f t="shared" si="153"/>
        <v>3.5299999999997453</v>
      </c>
    </row>
    <row r="1961" spans="1:16" x14ac:dyDescent="0.35">
      <c r="A1961" s="1">
        <v>42920</v>
      </c>
      <c r="B1961">
        <v>2432.54</v>
      </c>
      <c r="C1961">
        <v>12.324999999999999</v>
      </c>
      <c r="D1961">
        <v>12.925000000000001</v>
      </c>
      <c r="E1961">
        <v>13.875</v>
      </c>
      <c r="F1961">
        <v>14.574999999999999</v>
      </c>
      <c r="G1961">
        <v>15.074999999999999</v>
      </c>
      <c r="H1961">
        <v>15.275</v>
      </c>
      <c r="I1961">
        <v>16.324999999999999</v>
      </c>
      <c r="J1961">
        <v>16.774999999999999</v>
      </c>
      <c r="K1961">
        <f t="shared" si="150"/>
        <v>1.5528631390342897</v>
      </c>
      <c r="L1961">
        <f t="shared" si="151"/>
        <v>0.64397175440836996</v>
      </c>
      <c r="M1961">
        <v>750433</v>
      </c>
      <c r="N1961">
        <f t="shared" si="154"/>
        <v>2429.0699999999997</v>
      </c>
      <c r="O1961">
        <f t="shared" si="152"/>
        <v>2432.54</v>
      </c>
      <c r="P1961">
        <f t="shared" si="153"/>
        <v>0</v>
      </c>
    </row>
    <row r="1962" spans="1:16" x14ac:dyDescent="0.35">
      <c r="A1962" s="1">
        <v>42921</v>
      </c>
      <c r="B1962">
        <v>2432.54</v>
      </c>
      <c r="C1962">
        <v>12.324999999999999</v>
      </c>
      <c r="D1962">
        <v>12.925000000000001</v>
      </c>
      <c r="E1962">
        <v>13.875</v>
      </c>
      <c r="F1962">
        <v>14.574999999999999</v>
      </c>
      <c r="G1962">
        <v>15.074999999999999</v>
      </c>
      <c r="H1962">
        <v>15.275</v>
      </c>
      <c r="I1962">
        <v>16.324999999999999</v>
      </c>
      <c r="J1962">
        <v>16.774999999999999</v>
      </c>
      <c r="K1962">
        <f t="shared" si="150"/>
        <v>1.5528631390342897</v>
      </c>
      <c r="L1962">
        <f t="shared" si="151"/>
        <v>0.64397175440836996</v>
      </c>
      <c r="M1962">
        <v>1276362</v>
      </c>
      <c r="N1962">
        <f t="shared" si="154"/>
        <v>2427.44</v>
      </c>
      <c r="O1962">
        <f t="shared" si="152"/>
        <v>2409.75</v>
      </c>
      <c r="P1962">
        <f t="shared" si="153"/>
        <v>-22.789999999999964</v>
      </c>
    </row>
    <row r="1963" spans="1:16" x14ac:dyDescent="0.35">
      <c r="A1963" s="1">
        <v>42922</v>
      </c>
      <c r="B1963">
        <v>2409.75</v>
      </c>
      <c r="C1963">
        <v>13.025</v>
      </c>
      <c r="D1963">
        <v>13.425000000000001</v>
      </c>
      <c r="E1963">
        <v>14.275</v>
      </c>
      <c r="F1963">
        <v>14.875</v>
      </c>
      <c r="G1963">
        <v>15.324999999999999</v>
      </c>
      <c r="H1963">
        <v>15.475</v>
      </c>
      <c r="I1963">
        <v>16.574999999999999</v>
      </c>
      <c r="J1963">
        <v>16.95</v>
      </c>
      <c r="K1963">
        <f t="shared" si="150"/>
        <v>1.3905893855792633</v>
      </c>
      <c r="L1963">
        <f t="shared" si="151"/>
        <v>0.71911954051298932</v>
      </c>
      <c r="M1963">
        <v>1590195</v>
      </c>
      <c r="N1963">
        <f t="shared" si="154"/>
        <v>2425.4499999999998</v>
      </c>
      <c r="O1963">
        <f t="shared" si="152"/>
        <v>2425.1799999999998</v>
      </c>
      <c r="P1963">
        <f t="shared" si="153"/>
        <v>15.429999999999836</v>
      </c>
    </row>
    <row r="1964" spans="1:16" x14ac:dyDescent="0.35">
      <c r="A1964" s="1">
        <v>42923</v>
      </c>
      <c r="B1964">
        <v>2425.1799999999998</v>
      </c>
      <c r="C1964">
        <v>12.574999999999999</v>
      </c>
      <c r="D1964">
        <v>13.074999999999999</v>
      </c>
      <c r="E1964">
        <v>14.074999999999999</v>
      </c>
      <c r="F1964">
        <v>14.775</v>
      </c>
      <c r="G1964">
        <v>15.275</v>
      </c>
      <c r="H1964">
        <v>15.475</v>
      </c>
      <c r="I1964">
        <v>16.524999999999999</v>
      </c>
      <c r="J1964">
        <v>16.925000000000001</v>
      </c>
      <c r="K1964">
        <f t="shared" si="150"/>
        <v>1.5405819865047292</v>
      </c>
      <c r="L1964">
        <f t="shared" si="151"/>
        <v>0.64910534379854656</v>
      </c>
      <c r="M1964">
        <v>1249140</v>
      </c>
      <c r="N1964">
        <f t="shared" si="154"/>
        <v>2425.8040000000001</v>
      </c>
      <c r="O1964">
        <f t="shared" si="152"/>
        <v>2427.4299999999998</v>
      </c>
      <c r="P1964">
        <f t="shared" si="153"/>
        <v>2.25</v>
      </c>
    </row>
    <row r="1965" spans="1:16" x14ac:dyDescent="0.35">
      <c r="A1965" s="1">
        <v>42926</v>
      </c>
      <c r="B1965">
        <v>2427.4299999999998</v>
      </c>
      <c r="C1965">
        <v>12.225</v>
      </c>
      <c r="D1965">
        <v>12.824999999999999</v>
      </c>
      <c r="E1965">
        <v>13.775</v>
      </c>
      <c r="F1965">
        <v>14.475</v>
      </c>
      <c r="G1965">
        <v>14.975</v>
      </c>
      <c r="H1965">
        <v>15.175000000000001</v>
      </c>
      <c r="I1965">
        <v>16.274999999999999</v>
      </c>
      <c r="J1965">
        <v>16.675000000000001</v>
      </c>
      <c r="K1965">
        <f t="shared" si="150"/>
        <v>1.5606775085565521</v>
      </c>
      <c r="L1965">
        <f t="shared" si="151"/>
        <v>0.64074736421676604</v>
      </c>
      <c r="M1965">
        <v>849888</v>
      </c>
      <c r="N1965">
        <f t="shared" si="154"/>
        <v>2425.4880000000003</v>
      </c>
      <c r="O1965">
        <f t="shared" si="152"/>
        <v>2425.5300000000002</v>
      </c>
      <c r="P1965">
        <f t="shared" si="153"/>
        <v>-1.8999999999996362</v>
      </c>
    </row>
    <row r="1966" spans="1:16" x14ac:dyDescent="0.35">
      <c r="A1966" s="1">
        <v>42927</v>
      </c>
      <c r="B1966">
        <v>2425.5300000000002</v>
      </c>
      <c r="C1966">
        <v>12.125</v>
      </c>
      <c r="D1966">
        <v>12.675000000000001</v>
      </c>
      <c r="E1966">
        <v>13.574999999999999</v>
      </c>
      <c r="F1966">
        <v>14.324999999999999</v>
      </c>
      <c r="G1966">
        <v>14.824999999999999</v>
      </c>
      <c r="H1966">
        <v>15.025</v>
      </c>
      <c r="I1966">
        <v>16.125</v>
      </c>
      <c r="J1966">
        <v>16.574999999999999</v>
      </c>
      <c r="K1966">
        <f t="shared" si="150"/>
        <v>1.5636353018343989</v>
      </c>
      <c r="L1966">
        <f t="shared" si="151"/>
        <v>0.63953531800339702</v>
      </c>
      <c r="M1966">
        <v>1127920</v>
      </c>
      <c r="N1966">
        <f t="shared" si="154"/>
        <v>2424.0860000000002</v>
      </c>
      <c r="O1966">
        <f t="shared" si="152"/>
        <v>2443.25</v>
      </c>
      <c r="P1966">
        <f t="shared" si="153"/>
        <v>17.7199999999998</v>
      </c>
    </row>
    <row r="1967" spans="1:16" x14ac:dyDescent="0.35">
      <c r="A1967" s="1">
        <v>42928</v>
      </c>
      <c r="B1967">
        <v>2443.25</v>
      </c>
      <c r="C1967">
        <v>11.525</v>
      </c>
      <c r="D1967">
        <v>12.425000000000001</v>
      </c>
      <c r="E1967">
        <v>13.4</v>
      </c>
      <c r="F1967">
        <v>14.125</v>
      </c>
      <c r="G1967">
        <v>14.625</v>
      </c>
      <c r="H1967">
        <v>14.824999999999999</v>
      </c>
      <c r="I1967">
        <v>15.925000000000001</v>
      </c>
      <c r="J1967">
        <v>16.399999999999999</v>
      </c>
      <c r="K1967">
        <f t="shared" si="150"/>
        <v>1.6614725611422529</v>
      </c>
      <c r="L1967">
        <f t="shared" si="151"/>
        <v>0.6018757236126161</v>
      </c>
      <c r="M1967">
        <v>1129422</v>
      </c>
      <c r="N1967">
        <f t="shared" si="154"/>
        <v>2426.2280000000001</v>
      </c>
      <c r="O1967">
        <f t="shared" si="152"/>
        <v>2447.83</v>
      </c>
      <c r="P1967">
        <f t="shared" si="153"/>
        <v>4.5799999999999272</v>
      </c>
    </row>
    <row r="1968" spans="1:16" x14ac:dyDescent="0.35">
      <c r="A1968" s="1">
        <v>42929</v>
      </c>
      <c r="B1968">
        <v>2447.83</v>
      </c>
      <c r="C1968">
        <v>11.074999999999999</v>
      </c>
      <c r="D1968">
        <v>12.375</v>
      </c>
      <c r="E1968">
        <v>13.324999999999999</v>
      </c>
      <c r="F1968">
        <v>14.025</v>
      </c>
      <c r="G1968">
        <v>14.574999999999999</v>
      </c>
      <c r="H1968">
        <v>14.775</v>
      </c>
      <c r="I1968">
        <v>15.875</v>
      </c>
      <c r="J1968">
        <v>16.324999999999999</v>
      </c>
      <c r="K1968">
        <f t="shared" si="150"/>
        <v>1.752128807235021</v>
      </c>
      <c r="L1968">
        <f t="shared" si="151"/>
        <v>0.57073429525884478</v>
      </c>
      <c r="M1968">
        <v>934983</v>
      </c>
      <c r="N1968">
        <f t="shared" si="154"/>
        <v>2433.8440000000001</v>
      </c>
      <c r="O1968">
        <f t="shared" si="152"/>
        <v>2459.27</v>
      </c>
      <c r="P1968">
        <f t="shared" si="153"/>
        <v>11.440000000000055</v>
      </c>
    </row>
    <row r="1969" spans="1:16" x14ac:dyDescent="0.35">
      <c r="A1969" s="1">
        <v>42930</v>
      </c>
      <c r="B1969">
        <v>2459.27</v>
      </c>
      <c r="C1969">
        <v>10.574999999999999</v>
      </c>
      <c r="D1969">
        <v>12.025</v>
      </c>
      <c r="E1969">
        <v>12.975</v>
      </c>
      <c r="F1969">
        <v>13.7</v>
      </c>
      <c r="G1969">
        <v>14.225</v>
      </c>
      <c r="H1969">
        <v>14.425000000000001</v>
      </c>
      <c r="I1969">
        <v>15.55</v>
      </c>
      <c r="J1969">
        <v>16.024999999999999</v>
      </c>
      <c r="K1969">
        <f t="shared" si="150"/>
        <v>1.8017848293923886</v>
      </c>
      <c r="L1969">
        <f t="shared" si="151"/>
        <v>0.55500522797565544</v>
      </c>
      <c r="M1969">
        <v>1076239</v>
      </c>
      <c r="N1969">
        <f t="shared" si="154"/>
        <v>2440.6620000000003</v>
      </c>
      <c r="O1969">
        <f t="shared" si="152"/>
        <v>2459.14</v>
      </c>
      <c r="P1969">
        <f t="shared" si="153"/>
        <v>-0.13000000000010914</v>
      </c>
    </row>
    <row r="1970" spans="1:16" x14ac:dyDescent="0.35">
      <c r="A1970" s="1">
        <v>42933</v>
      </c>
      <c r="B1970">
        <v>2459.14</v>
      </c>
      <c r="C1970">
        <v>10.275</v>
      </c>
      <c r="D1970">
        <v>11.925000000000001</v>
      </c>
      <c r="E1970">
        <v>12.925000000000001</v>
      </c>
      <c r="F1970">
        <v>13.675000000000001</v>
      </c>
      <c r="G1970">
        <v>14.175000000000001</v>
      </c>
      <c r="H1970">
        <v>14.425000000000001</v>
      </c>
      <c r="I1970">
        <v>15.525</v>
      </c>
      <c r="J1970">
        <v>16.05</v>
      </c>
      <c r="K1970">
        <f t="shared" si="150"/>
        <v>1.8912598550399609</v>
      </c>
      <c r="L1970">
        <f t="shared" si="151"/>
        <v>0.5287480709407173</v>
      </c>
      <c r="M1970">
        <v>846768</v>
      </c>
      <c r="N1970">
        <f t="shared" si="154"/>
        <v>2447.0039999999999</v>
      </c>
      <c r="O1970">
        <f t="shared" si="152"/>
        <v>2460.61</v>
      </c>
      <c r="P1970">
        <f t="shared" si="153"/>
        <v>1.4700000000002547</v>
      </c>
    </row>
    <row r="1971" spans="1:16" x14ac:dyDescent="0.35">
      <c r="A1971" s="1">
        <v>42934</v>
      </c>
      <c r="B1971">
        <v>2460.61</v>
      </c>
      <c r="C1971">
        <v>10.125</v>
      </c>
      <c r="D1971">
        <v>11.775</v>
      </c>
      <c r="E1971">
        <v>12.925000000000001</v>
      </c>
      <c r="F1971">
        <v>13.725</v>
      </c>
      <c r="G1971">
        <v>14.225</v>
      </c>
      <c r="H1971">
        <v>14.475</v>
      </c>
      <c r="I1971">
        <v>15.625</v>
      </c>
      <c r="J1971">
        <v>16.074999999999999</v>
      </c>
      <c r="K1971">
        <f t="shared" si="150"/>
        <v>1.9732926616625852</v>
      </c>
      <c r="L1971">
        <f t="shared" si="151"/>
        <v>0.50676720155511867</v>
      </c>
      <c r="M1971">
        <v>1072350</v>
      </c>
      <c r="N1971">
        <f t="shared" si="154"/>
        <v>2454.02</v>
      </c>
      <c r="O1971">
        <f t="shared" si="152"/>
        <v>2473.83</v>
      </c>
      <c r="P1971">
        <f t="shared" si="153"/>
        <v>13.2199999999998</v>
      </c>
    </row>
    <row r="1972" spans="1:16" x14ac:dyDescent="0.35">
      <c r="A1972" s="1">
        <v>42935</v>
      </c>
      <c r="B1972">
        <v>2473.83</v>
      </c>
      <c r="C1972">
        <v>9.85</v>
      </c>
      <c r="D1972">
        <v>11.525</v>
      </c>
      <c r="E1972">
        <v>12.725</v>
      </c>
      <c r="F1972">
        <v>13.525</v>
      </c>
      <c r="G1972">
        <v>14.125</v>
      </c>
      <c r="H1972">
        <v>14.475</v>
      </c>
      <c r="I1972">
        <v>15.625</v>
      </c>
      <c r="J1972">
        <v>16.074999999999999</v>
      </c>
      <c r="K1972">
        <f t="shared" si="150"/>
        <v>2.0809054305071801</v>
      </c>
      <c r="L1972">
        <f t="shared" si="151"/>
        <v>0.48056004147976561</v>
      </c>
      <c r="M1972">
        <v>941160</v>
      </c>
      <c r="N1972">
        <f t="shared" si="154"/>
        <v>2460.136</v>
      </c>
      <c r="O1972">
        <f t="shared" si="152"/>
        <v>2473.4499999999998</v>
      </c>
      <c r="P1972">
        <f t="shared" si="153"/>
        <v>-0.38000000000010914</v>
      </c>
    </row>
    <row r="1973" spans="1:16" x14ac:dyDescent="0.35">
      <c r="A1973" s="1">
        <v>42936</v>
      </c>
      <c r="B1973">
        <v>2473.4499999999998</v>
      </c>
      <c r="C1973">
        <v>11.475</v>
      </c>
      <c r="D1973">
        <v>12.725</v>
      </c>
      <c r="E1973">
        <v>13.475</v>
      </c>
      <c r="F1973">
        <v>14.074999999999999</v>
      </c>
      <c r="G1973">
        <v>14.425000000000001</v>
      </c>
      <c r="H1973">
        <v>15.574999999999999</v>
      </c>
      <c r="I1973">
        <v>16.024999999999999</v>
      </c>
      <c r="J1973">
        <v>16.625</v>
      </c>
      <c r="K1973">
        <f t="shared" si="150"/>
        <v>1.7408946796731577</v>
      </c>
      <c r="L1973">
        <f t="shared" si="151"/>
        <v>0.57441728766024136</v>
      </c>
      <c r="M1973">
        <v>1095397</v>
      </c>
      <c r="N1973">
        <f t="shared" si="154"/>
        <v>2465.2599999999998</v>
      </c>
      <c r="O1973">
        <f t="shared" si="152"/>
        <v>2472.54</v>
      </c>
      <c r="P1973">
        <f t="shared" si="153"/>
        <v>-0.90999999999985448</v>
      </c>
    </row>
    <row r="1974" spans="1:16" x14ac:dyDescent="0.35">
      <c r="A1974" s="1">
        <v>42937</v>
      </c>
      <c r="B1974">
        <v>2472.54</v>
      </c>
      <c r="C1974">
        <v>11.375</v>
      </c>
      <c r="D1974">
        <v>12.675000000000001</v>
      </c>
      <c r="E1974">
        <v>13.475</v>
      </c>
      <c r="F1974">
        <v>14.025</v>
      </c>
      <c r="G1974">
        <v>14.375</v>
      </c>
      <c r="H1974">
        <v>15.5</v>
      </c>
      <c r="I1974">
        <v>15.925000000000001</v>
      </c>
      <c r="J1974">
        <v>16.55</v>
      </c>
      <c r="K1974">
        <f t="shared" si="150"/>
        <v>1.7349351572897633</v>
      </c>
      <c r="L1974">
        <f t="shared" si="151"/>
        <v>0.57639041770422961</v>
      </c>
      <c r="M1974">
        <v>1080206</v>
      </c>
      <c r="N1974">
        <f t="shared" si="154"/>
        <v>2467.9139999999998</v>
      </c>
      <c r="O1974">
        <f t="shared" si="152"/>
        <v>2469.91</v>
      </c>
      <c r="P1974">
        <f t="shared" si="153"/>
        <v>-2.6300000000001091</v>
      </c>
    </row>
    <row r="1975" spans="1:16" x14ac:dyDescent="0.35">
      <c r="A1975" s="1">
        <v>42940</v>
      </c>
      <c r="B1975">
        <v>2469.91</v>
      </c>
      <c r="C1975">
        <v>11.324999999999999</v>
      </c>
      <c r="D1975">
        <v>12.525</v>
      </c>
      <c r="E1975">
        <v>13.3</v>
      </c>
      <c r="F1975">
        <v>13.875</v>
      </c>
      <c r="G1975">
        <v>14.2</v>
      </c>
      <c r="H1975">
        <v>15.324999999999999</v>
      </c>
      <c r="I1975">
        <v>15.725</v>
      </c>
      <c r="J1975">
        <v>16.350000000000001</v>
      </c>
      <c r="K1975">
        <f t="shared" si="150"/>
        <v>1.6937615313260603</v>
      </c>
      <c r="L1975">
        <f t="shared" si="151"/>
        <v>0.59040188450678266</v>
      </c>
      <c r="M1975">
        <v>847057</v>
      </c>
      <c r="N1975">
        <f t="shared" si="154"/>
        <v>2470.0680000000002</v>
      </c>
      <c r="O1975">
        <f t="shared" si="152"/>
        <v>2477.13</v>
      </c>
      <c r="P1975">
        <f t="shared" si="153"/>
        <v>7.2200000000002547</v>
      </c>
    </row>
    <row r="1976" spans="1:16" x14ac:dyDescent="0.35">
      <c r="A1976" s="1">
        <v>42941</v>
      </c>
      <c r="B1976">
        <v>2477.13</v>
      </c>
      <c r="C1976">
        <v>11.175000000000001</v>
      </c>
      <c r="D1976">
        <v>12.574999999999999</v>
      </c>
      <c r="E1976">
        <v>13.375</v>
      </c>
      <c r="F1976">
        <v>13.925000000000001</v>
      </c>
      <c r="G1976">
        <v>14.175000000000001</v>
      </c>
      <c r="H1976">
        <v>15.324999999999999</v>
      </c>
      <c r="I1976">
        <v>15.675000000000001</v>
      </c>
      <c r="J1976">
        <v>16.274999999999999</v>
      </c>
      <c r="K1976">
        <f t="shared" si="150"/>
        <v>1.6963721795138487</v>
      </c>
      <c r="L1976">
        <f t="shared" si="151"/>
        <v>0.58949327988070577</v>
      </c>
      <c r="M1976">
        <v>1067744</v>
      </c>
      <c r="N1976">
        <f t="shared" si="154"/>
        <v>2473.3720000000003</v>
      </c>
      <c r="O1976">
        <f t="shared" si="152"/>
        <v>2477.83</v>
      </c>
      <c r="P1976">
        <f t="shared" si="153"/>
        <v>0.6999999999998181</v>
      </c>
    </row>
    <row r="1977" spans="1:16" x14ac:dyDescent="0.35">
      <c r="A1977" s="1">
        <v>42942</v>
      </c>
      <c r="B1977">
        <v>2477.83</v>
      </c>
      <c r="C1977">
        <v>11.275</v>
      </c>
      <c r="D1977">
        <v>12.625</v>
      </c>
      <c r="E1977">
        <v>13.425000000000001</v>
      </c>
      <c r="F1977">
        <v>13.925000000000001</v>
      </c>
      <c r="G1977">
        <v>14.125</v>
      </c>
      <c r="H1977">
        <v>15.225</v>
      </c>
      <c r="I1977">
        <v>15.574999999999999</v>
      </c>
      <c r="J1977">
        <v>16.175000000000001</v>
      </c>
      <c r="K1977">
        <f t="shared" si="150"/>
        <v>1.6197304669957624</v>
      </c>
      <c r="L1977">
        <f t="shared" si="151"/>
        <v>0.61738667042225626</v>
      </c>
      <c r="M1977">
        <v>950620</v>
      </c>
      <c r="N1977">
        <f t="shared" si="154"/>
        <v>2474.1719999999996</v>
      </c>
      <c r="O1977">
        <f t="shared" si="152"/>
        <v>2475.42</v>
      </c>
      <c r="P1977">
        <f t="shared" si="153"/>
        <v>-2.4099999999998545</v>
      </c>
    </row>
    <row r="1978" spans="1:16" x14ac:dyDescent="0.35">
      <c r="A1978" s="1">
        <v>42943</v>
      </c>
      <c r="B1978">
        <v>2475.42</v>
      </c>
      <c r="C1978">
        <v>11.425000000000001</v>
      </c>
      <c r="D1978">
        <v>12.625</v>
      </c>
      <c r="E1978">
        <v>13.324999999999999</v>
      </c>
      <c r="F1978">
        <v>13.824999999999999</v>
      </c>
      <c r="G1978">
        <v>14.025</v>
      </c>
      <c r="H1978">
        <v>15.1</v>
      </c>
      <c r="I1978">
        <v>15.425000000000001</v>
      </c>
      <c r="J1978">
        <v>16.05</v>
      </c>
      <c r="K1978">
        <f t="shared" si="150"/>
        <v>1.53279623098254</v>
      </c>
      <c r="L1978">
        <f t="shared" si="151"/>
        <v>0.65240243927204111</v>
      </c>
      <c r="M1978">
        <v>1642155</v>
      </c>
      <c r="N1978">
        <f t="shared" si="154"/>
        <v>2474.5659999999998</v>
      </c>
      <c r="O1978">
        <f t="shared" si="152"/>
        <v>2472.1</v>
      </c>
      <c r="P1978">
        <f t="shared" si="153"/>
        <v>-3.3200000000001637</v>
      </c>
    </row>
    <row r="1979" spans="1:16" x14ac:dyDescent="0.35">
      <c r="A1979" s="1">
        <v>42944</v>
      </c>
      <c r="B1979">
        <v>2472.1</v>
      </c>
      <c r="C1979">
        <v>11.375</v>
      </c>
      <c r="D1979">
        <v>12.625</v>
      </c>
      <c r="E1979">
        <v>13.375</v>
      </c>
      <c r="F1979">
        <v>13.824999999999999</v>
      </c>
      <c r="G1979">
        <v>14.025</v>
      </c>
      <c r="H1979">
        <v>15.125</v>
      </c>
      <c r="I1979">
        <v>15.425000000000001</v>
      </c>
      <c r="J1979">
        <v>16.024999999999999</v>
      </c>
      <c r="K1979">
        <f t="shared" si="150"/>
        <v>1.5397124035722465</v>
      </c>
      <c r="L1979">
        <f t="shared" si="151"/>
        <v>0.64947193883736087</v>
      </c>
      <c r="M1979">
        <v>1138605</v>
      </c>
      <c r="N1979">
        <f t="shared" si="154"/>
        <v>2474.4780000000001</v>
      </c>
      <c r="O1979">
        <f t="shared" si="152"/>
        <v>2470.3000000000002</v>
      </c>
      <c r="P1979">
        <f t="shared" si="153"/>
        <v>-1.7999999999997272</v>
      </c>
    </row>
    <row r="1980" spans="1:16" x14ac:dyDescent="0.35">
      <c r="A1980" s="1">
        <v>42947</v>
      </c>
      <c r="B1980">
        <v>2470.3000000000002</v>
      </c>
      <c r="C1980">
        <v>11.275</v>
      </c>
      <c r="D1980">
        <v>12.475</v>
      </c>
      <c r="E1980">
        <v>13.175000000000001</v>
      </c>
      <c r="F1980">
        <v>13.675000000000001</v>
      </c>
      <c r="G1980">
        <v>13.875</v>
      </c>
      <c r="H1980">
        <v>15.025</v>
      </c>
      <c r="I1980">
        <v>15.375</v>
      </c>
      <c r="J1980">
        <v>16.074999999999999</v>
      </c>
      <c r="K1980">
        <f t="shared" si="150"/>
        <v>1.5884488165682749</v>
      </c>
      <c r="L1980">
        <f t="shared" si="151"/>
        <v>0.62954499356197413</v>
      </c>
      <c r="M1980">
        <v>1184133</v>
      </c>
      <c r="N1980">
        <f t="shared" si="154"/>
        <v>2474.5559999999996</v>
      </c>
      <c r="O1980">
        <f t="shared" si="152"/>
        <v>2476.35</v>
      </c>
      <c r="P1980">
        <f t="shared" si="153"/>
        <v>6.0499999999997272</v>
      </c>
    </row>
    <row r="1981" spans="1:16" x14ac:dyDescent="0.35">
      <c r="A1981" s="1">
        <v>42948</v>
      </c>
      <c r="B1981">
        <v>2476.35</v>
      </c>
      <c r="C1981">
        <v>11.225</v>
      </c>
      <c r="D1981">
        <v>12.425000000000001</v>
      </c>
      <c r="E1981">
        <v>13.074999999999999</v>
      </c>
      <c r="F1981">
        <v>13.525</v>
      </c>
      <c r="G1981">
        <v>13.725</v>
      </c>
      <c r="H1981">
        <v>14.824999999999999</v>
      </c>
      <c r="I1981">
        <v>15.175000000000001</v>
      </c>
      <c r="J1981">
        <v>15.824999999999999</v>
      </c>
      <c r="K1981">
        <f t="shared" si="150"/>
        <v>1.5177520972054126</v>
      </c>
      <c r="L1981">
        <f t="shared" si="151"/>
        <v>0.65886912746901638</v>
      </c>
      <c r="M1981">
        <v>1036810</v>
      </c>
      <c r="N1981">
        <f t="shared" si="154"/>
        <v>2474.4000000000005</v>
      </c>
      <c r="O1981">
        <f t="shared" si="152"/>
        <v>2477.5700000000002</v>
      </c>
      <c r="P1981">
        <f t="shared" si="153"/>
        <v>1.2200000000002547</v>
      </c>
    </row>
    <row r="1982" spans="1:16" x14ac:dyDescent="0.35">
      <c r="A1982" s="1">
        <v>42949</v>
      </c>
      <c r="B1982">
        <v>2477.5700000000002</v>
      </c>
      <c r="C1982">
        <v>11.275</v>
      </c>
      <c r="D1982">
        <v>12.625</v>
      </c>
      <c r="E1982">
        <v>13.275</v>
      </c>
      <c r="F1982">
        <v>13.725</v>
      </c>
      <c r="G1982">
        <v>13.875</v>
      </c>
      <c r="H1982">
        <v>14.975</v>
      </c>
      <c r="I1982">
        <v>15.324999999999999</v>
      </c>
      <c r="J1982">
        <v>15.9</v>
      </c>
      <c r="K1982">
        <f t="shared" si="150"/>
        <v>1.5174248333937177</v>
      </c>
      <c r="L1982">
        <f t="shared" si="151"/>
        <v>0.65901122612017748</v>
      </c>
      <c r="M1982">
        <v>1292615</v>
      </c>
      <c r="N1982">
        <f t="shared" si="154"/>
        <v>2474.348</v>
      </c>
      <c r="O1982">
        <f t="shared" si="152"/>
        <v>2472.16</v>
      </c>
      <c r="P1982">
        <f t="shared" si="153"/>
        <v>-5.4100000000003092</v>
      </c>
    </row>
    <row r="1983" spans="1:16" x14ac:dyDescent="0.35">
      <c r="A1983" s="1">
        <v>42950</v>
      </c>
      <c r="B1983">
        <v>2472.16</v>
      </c>
      <c r="C1983">
        <v>11.324999999999999</v>
      </c>
      <c r="D1983">
        <v>12.725</v>
      </c>
      <c r="E1983">
        <v>13.475</v>
      </c>
      <c r="F1983">
        <v>13.875</v>
      </c>
      <c r="G1983">
        <v>14.025</v>
      </c>
      <c r="H1983">
        <v>15.125</v>
      </c>
      <c r="I1983">
        <v>15.425000000000001</v>
      </c>
      <c r="J1983">
        <v>15.975</v>
      </c>
      <c r="K1983">
        <f t="shared" si="150"/>
        <v>1.5245461854035751</v>
      </c>
      <c r="L1983">
        <f t="shared" si="151"/>
        <v>0.65593289962237633</v>
      </c>
      <c r="M1983">
        <v>1079166</v>
      </c>
      <c r="N1983">
        <f t="shared" si="154"/>
        <v>2473.6959999999999</v>
      </c>
      <c r="O1983">
        <f t="shared" si="152"/>
        <v>2476.83</v>
      </c>
      <c r="P1983">
        <f t="shared" si="153"/>
        <v>4.6700000000000728</v>
      </c>
    </row>
    <row r="1984" spans="1:16" x14ac:dyDescent="0.35">
      <c r="A1984" s="1">
        <v>42951</v>
      </c>
      <c r="B1984">
        <v>2476.83</v>
      </c>
      <c r="C1984">
        <v>11.275</v>
      </c>
      <c r="D1984">
        <v>12.775</v>
      </c>
      <c r="E1984">
        <v>13.525</v>
      </c>
      <c r="F1984">
        <v>13.975</v>
      </c>
      <c r="G1984">
        <v>14.175000000000001</v>
      </c>
      <c r="H1984">
        <v>15.25</v>
      </c>
      <c r="I1984">
        <v>15.6</v>
      </c>
      <c r="J1984">
        <v>16.125</v>
      </c>
      <c r="K1984">
        <f t="shared" si="150"/>
        <v>1.5928411274018583</v>
      </c>
      <c r="L1984">
        <f t="shared" si="151"/>
        <v>0.62780900291740749</v>
      </c>
      <c r="M1984">
        <v>1056850</v>
      </c>
      <c r="N1984">
        <f t="shared" si="154"/>
        <v>2474.6419999999998</v>
      </c>
      <c r="O1984">
        <f t="shared" si="152"/>
        <v>2480.91</v>
      </c>
      <c r="P1984">
        <f t="shared" si="153"/>
        <v>4.0799999999999272</v>
      </c>
    </row>
    <row r="1985" spans="1:16" x14ac:dyDescent="0.35">
      <c r="A1985" s="1">
        <v>42954</v>
      </c>
      <c r="B1985">
        <v>2480.91</v>
      </c>
      <c r="C1985">
        <v>11.125</v>
      </c>
      <c r="D1985">
        <v>12.574999999999999</v>
      </c>
      <c r="E1985">
        <v>13.375</v>
      </c>
      <c r="F1985">
        <v>13.875</v>
      </c>
      <c r="G1985">
        <v>14.074999999999999</v>
      </c>
      <c r="H1985">
        <v>15.175000000000001</v>
      </c>
      <c r="I1985">
        <v>15.525</v>
      </c>
      <c r="J1985">
        <v>16.074999999999999</v>
      </c>
      <c r="K1985">
        <f t="shared" si="150"/>
        <v>1.6351059380270601</v>
      </c>
      <c r="L1985">
        <f t="shared" si="151"/>
        <v>0.61158116837775844</v>
      </c>
      <c r="M1985">
        <v>586256</v>
      </c>
      <c r="N1985">
        <f t="shared" si="154"/>
        <v>2476.7640000000001</v>
      </c>
      <c r="O1985">
        <f t="shared" si="152"/>
        <v>2474.92</v>
      </c>
      <c r="P1985">
        <f t="shared" si="153"/>
        <v>-5.9899999999997817</v>
      </c>
    </row>
    <row r="1986" spans="1:16" x14ac:dyDescent="0.35">
      <c r="A1986" s="1">
        <v>42955</v>
      </c>
      <c r="B1986">
        <v>2474.92</v>
      </c>
      <c r="C1986">
        <v>11.525</v>
      </c>
      <c r="D1986">
        <v>12.925000000000001</v>
      </c>
      <c r="E1986">
        <v>13.675000000000001</v>
      </c>
      <c r="F1986">
        <v>14.175000000000001</v>
      </c>
      <c r="G1986">
        <v>14.375</v>
      </c>
      <c r="H1986">
        <v>15.475</v>
      </c>
      <c r="I1986">
        <v>15.775</v>
      </c>
      <c r="J1986">
        <v>16.274999999999999</v>
      </c>
      <c r="K1986">
        <f t="shared" si="150"/>
        <v>1.5791046287600714</v>
      </c>
      <c r="L1986">
        <f t="shared" si="151"/>
        <v>0.63327026074593296</v>
      </c>
      <c r="M1986">
        <v>1360425</v>
      </c>
      <c r="N1986">
        <f t="shared" si="154"/>
        <v>2476.4780000000001</v>
      </c>
      <c r="O1986">
        <f t="shared" si="152"/>
        <v>2474.02</v>
      </c>
      <c r="P1986">
        <f t="shared" si="153"/>
        <v>-0.90000000000009095</v>
      </c>
    </row>
    <row r="1987" spans="1:16" x14ac:dyDescent="0.35">
      <c r="A1987" s="1">
        <v>42956</v>
      </c>
      <c r="B1987">
        <v>2474.02</v>
      </c>
      <c r="C1987">
        <v>11.725</v>
      </c>
      <c r="D1987">
        <v>13.074999999999999</v>
      </c>
      <c r="E1987">
        <v>13.775</v>
      </c>
      <c r="F1987">
        <v>14.324999999999999</v>
      </c>
      <c r="G1987">
        <v>14.525</v>
      </c>
      <c r="H1987">
        <v>15.574999999999999</v>
      </c>
      <c r="I1987">
        <v>15.875</v>
      </c>
      <c r="J1987">
        <v>16.375</v>
      </c>
      <c r="K1987">
        <f t="shared" si="150"/>
        <v>1.5482565079100108</v>
      </c>
      <c r="L1987">
        <f t="shared" si="151"/>
        <v>0.64588780663347478</v>
      </c>
      <c r="M1987">
        <v>1546074</v>
      </c>
      <c r="N1987">
        <f t="shared" si="154"/>
        <v>2475.768</v>
      </c>
      <c r="O1987">
        <f t="shared" si="152"/>
        <v>2438.21</v>
      </c>
      <c r="P1987">
        <f t="shared" si="153"/>
        <v>-35.809999999999945</v>
      </c>
    </row>
    <row r="1988" spans="1:16" x14ac:dyDescent="0.35">
      <c r="A1988" s="1">
        <v>42957</v>
      </c>
      <c r="B1988">
        <v>2438.21</v>
      </c>
      <c r="C1988">
        <v>15.525</v>
      </c>
      <c r="D1988">
        <v>15.175000000000001</v>
      </c>
      <c r="E1988">
        <v>15.225</v>
      </c>
      <c r="F1988">
        <v>15.425000000000001</v>
      </c>
      <c r="G1988">
        <v>15.475</v>
      </c>
      <c r="H1988">
        <v>16.5</v>
      </c>
      <c r="I1988">
        <v>16.675000000000001</v>
      </c>
      <c r="J1988">
        <v>17.125</v>
      </c>
      <c r="K1988">
        <f t="shared" ref="K1988:K2051" si="155">_xlfn.STDEV.S(C1988:J1988)</f>
        <v>0.754857779887803</v>
      </c>
      <c r="L1988">
        <f t="shared" ref="L1988:L2051" si="156">1/K1988</f>
        <v>1.3247528562911988</v>
      </c>
      <c r="M1988">
        <v>2307321</v>
      </c>
      <c r="N1988">
        <f t="shared" si="154"/>
        <v>2468.9780000000001</v>
      </c>
      <c r="O1988">
        <f t="shared" ref="O1988:O2051" si="157">B1989</f>
        <v>2441.3200000000002</v>
      </c>
      <c r="P1988">
        <f t="shared" ref="P1988:P2051" si="158">O1988-B1988</f>
        <v>3.1100000000001273</v>
      </c>
    </row>
    <row r="1989" spans="1:16" x14ac:dyDescent="0.35">
      <c r="A1989" s="1">
        <v>42958</v>
      </c>
      <c r="B1989">
        <v>2441.3200000000002</v>
      </c>
      <c r="C1989">
        <v>15.425000000000001</v>
      </c>
      <c r="D1989">
        <v>15.275</v>
      </c>
      <c r="E1989">
        <v>15.525</v>
      </c>
      <c r="F1989">
        <v>15.725</v>
      </c>
      <c r="G1989">
        <v>15.725</v>
      </c>
      <c r="H1989">
        <v>16.725000000000001</v>
      </c>
      <c r="I1989">
        <v>16.925000000000001</v>
      </c>
      <c r="J1989">
        <v>17.324999999999999</v>
      </c>
      <c r="K1989">
        <f t="shared" si="155"/>
        <v>0.78532863912413853</v>
      </c>
      <c r="L1989">
        <f t="shared" si="156"/>
        <v>1.2733522632197396</v>
      </c>
      <c r="M1989">
        <v>1645294</v>
      </c>
      <c r="N1989">
        <f t="shared" si="154"/>
        <v>2461.8760000000002</v>
      </c>
      <c r="O1989">
        <f t="shared" si="157"/>
        <v>2465.84</v>
      </c>
      <c r="P1989">
        <f t="shared" si="158"/>
        <v>24.519999999999982</v>
      </c>
    </row>
    <row r="1990" spans="1:16" x14ac:dyDescent="0.35">
      <c r="A1990" s="1">
        <v>42961</v>
      </c>
      <c r="B1990">
        <v>2465.84</v>
      </c>
      <c r="C1990">
        <v>12.45</v>
      </c>
      <c r="D1990">
        <v>13.175000000000001</v>
      </c>
      <c r="E1990">
        <v>13.824999999999999</v>
      </c>
      <c r="F1990">
        <v>14.324999999999999</v>
      </c>
      <c r="G1990">
        <v>14.525</v>
      </c>
      <c r="H1990">
        <v>15.574999999999999</v>
      </c>
      <c r="I1990">
        <v>15.824999999999999</v>
      </c>
      <c r="J1990">
        <v>16.350000000000001</v>
      </c>
      <c r="K1990">
        <f t="shared" si="155"/>
        <v>1.3511073500756969</v>
      </c>
      <c r="L1990">
        <f t="shared" si="156"/>
        <v>0.74013363922857367</v>
      </c>
      <c r="M1990">
        <v>1460697</v>
      </c>
      <c r="N1990">
        <f t="shared" si="154"/>
        <v>2458.8620000000001</v>
      </c>
      <c r="O1990">
        <f t="shared" si="157"/>
        <v>2464.61</v>
      </c>
      <c r="P1990">
        <f t="shared" si="158"/>
        <v>-1.2300000000000182</v>
      </c>
    </row>
    <row r="1991" spans="1:16" x14ac:dyDescent="0.35">
      <c r="A1991" s="1">
        <v>42962</v>
      </c>
      <c r="B1991">
        <v>2464.61</v>
      </c>
      <c r="C1991">
        <v>12.324999999999999</v>
      </c>
      <c r="D1991">
        <v>13.175000000000001</v>
      </c>
      <c r="E1991">
        <v>13.975</v>
      </c>
      <c r="F1991">
        <v>14.425000000000001</v>
      </c>
      <c r="G1991">
        <v>14.625</v>
      </c>
      <c r="H1991">
        <v>15.675000000000001</v>
      </c>
      <c r="I1991">
        <v>15.925000000000001</v>
      </c>
      <c r="J1991">
        <v>16.375</v>
      </c>
      <c r="K1991">
        <f t="shared" si="155"/>
        <v>1.3978938238854708</v>
      </c>
      <c r="L1991">
        <f t="shared" si="156"/>
        <v>0.71536191298168994</v>
      </c>
      <c r="M1991">
        <v>1050857</v>
      </c>
      <c r="N1991">
        <f t="shared" si="154"/>
        <v>2456.8000000000002</v>
      </c>
      <c r="O1991">
        <f t="shared" si="157"/>
        <v>2468.11</v>
      </c>
      <c r="P1991">
        <f t="shared" si="158"/>
        <v>3.5</v>
      </c>
    </row>
    <row r="1992" spans="1:16" x14ac:dyDescent="0.35">
      <c r="A1992" s="1">
        <v>42963</v>
      </c>
      <c r="B1992">
        <v>2468.11</v>
      </c>
      <c r="C1992">
        <v>12.16</v>
      </c>
      <c r="D1992">
        <v>13.074999999999999</v>
      </c>
      <c r="E1992">
        <v>13.775</v>
      </c>
      <c r="F1992">
        <v>14.225</v>
      </c>
      <c r="G1992">
        <v>14.425000000000001</v>
      </c>
      <c r="H1992">
        <v>15.525</v>
      </c>
      <c r="I1992">
        <v>15.824999999999999</v>
      </c>
      <c r="J1992">
        <v>16.274999999999999</v>
      </c>
      <c r="K1992">
        <f t="shared" si="155"/>
        <v>1.4145202051276202</v>
      </c>
      <c r="L1992">
        <f t="shared" si="156"/>
        <v>0.70695349304662525</v>
      </c>
      <c r="M1992">
        <v>1128960</v>
      </c>
      <c r="N1992">
        <f t="shared" ref="N1992:N2055" si="159">AVERAGE(B1988:B1992)</f>
        <v>2455.6180000000004</v>
      </c>
      <c r="O1992">
        <f t="shared" si="157"/>
        <v>2430.0100000000002</v>
      </c>
      <c r="P1992">
        <f t="shared" si="158"/>
        <v>-38.099999999999909</v>
      </c>
    </row>
    <row r="1993" spans="1:16" x14ac:dyDescent="0.35">
      <c r="A1993" s="1">
        <v>42964</v>
      </c>
      <c r="B1993">
        <v>2430.0100000000002</v>
      </c>
      <c r="C1993">
        <v>14.925000000000001</v>
      </c>
      <c r="D1993">
        <v>15.025</v>
      </c>
      <c r="E1993">
        <v>15.225</v>
      </c>
      <c r="F1993">
        <v>15.175000000000001</v>
      </c>
      <c r="G1993">
        <v>16.125</v>
      </c>
      <c r="H1993">
        <v>16.375</v>
      </c>
      <c r="I1993">
        <v>16.824999999999999</v>
      </c>
      <c r="J1993">
        <v>17.2</v>
      </c>
      <c r="K1993">
        <f t="shared" si="155"/>
        <v>0.88690246484202329</v>
      </c>
      <c r="L1993">
        <f t="shared" si="156"/>
        <v>1.1275196987733278</v>
      </c>
      <c r="M1993">
        <v>2218607</v>
      </c>
      <c r="N1993">
        <f t="shared" si="159"/>
        <v>2453.9780000000001</v>
      </c>
      <c r="O1993">
        <f t="shared" si="157"/>
        <v>2425.5500000000002</v>
      </c>
      <c r="P1993">
        <f t="shared" si="158"/>
        <v>-4.4600000000000364</v>
      </c>
    </row>
    <row r="1994" spans="1:16" x14ac:dyDescent="0.35">
      <c r="A1994" s="1">
        <v>42965</v>
      </c>
      <c r="B1994">
        <v>2425.5500000000002</v>
      </c>
      <c r="C1994">
        <v>14.975</v>
      </c>
      <c r="D1994">
        <v>15.125</v>
      </c>
      <c r="E1994">
        <v>15.375</v>
      </c>
      <c r="F1994">
        <v>15.324999999999999</v>
      </c>
      <c r="G1994">
        <v>16.274999999999999</v>
      </c>
      <c r="H1994">
        <v>16.524999999999999</v>
      </c>
      <c r="I1994">
        <v>16.925000000000001</v>
      </c>
      <c r="J1994">
        <v>17.25</v>
      </c>
      <c r="K1994">
        <f t="shared" si="155"/>
        <v>0.88038521398306102</v>
      </c>
      <c r="L1994">
        <f t="shared" si="156"/>
        <v>1.1358664186052998</v>
      </c>
      <c r="M1994">
        <v>2181421</v>
      </c>
      <c r="N1994">
        <f t="shared" si="159"/>
        <v>2450.8240000000005</v>
      </c>
      <c r="O1994">
        <f t="shared" si="157"/>
        <v>2428.37</v>
      </c>
      <c r="P1994">
        <f t="shared" si="158"/>
        <v>2.819999999999709</v>
      </c>
    </row>
    <row r="1995" spans="1:16" x14ac:dyDescent="0.35">
      <c r="A1995" s="1">
        <v>42968</v>
      </c>
      <c r="B1995">
        <v>2428.37</v>
      </c>
      <c r="C1995">
        <v>14.125</v>
      </c>
      <c r="D1995">
        <v>14.625</v>
      </c>
      <c r="E1995">
        <v>14.975</v>
      </c>
      <c r="F1995">
        <v>14.975</v>
      </c>
      <c r="G1995">
        <v>15.975</v>
      </c>
      <c r="H1995">
        <v>16.225000000000001</v>
      </c>
      <c r="I1995">
        <v>16.675000000000001</v>
      </c>
      <c r="J1995">
        <v>17.05</v>
      </c>
      <c r="K1995">
        <f t="shared" si="155"/>
        <v>1.0483352023225072</v>
      </c>
      <c r="L1995">
        <f t="shared" si="156"/>
        <v>0.95389337092236892</v>
      </c>
      <c r="M1995">
        <v>1320240</v>
      </c>
      <c r="N1995">
        <f t="shared" si="159"/>
        <v>2443.3300000000004</v>
      </c>
      <c r="O1995">
        <f t="shared" si="157"/>
        <v>2452.5100000000002</v>
      </c>
      <c r="P1995">
        <f t="shared" si="158"/>
        <v>24.140000000000327</v>
      </c>
    </row>
    <row r="1996" spans="1:16" x14ac:dyDescent="0.35">
      <c r="A1996" s="1">
        <v>42969</v>
      </c>
      <c r="B1996">
        <v>2452.5100000000002</v>
      </c>
      <c r="C1996">
        <v>12.975</v>
      </c>
      <c r="D1996">
        <v>13.675000000000001</v>
      </c>
      <c r="E1996">
        <v>14.225</v>
      </c>
      <c r="F1996">
        <v>14.375</v>
      </c>
      <c r="G1996">
        <v>15.425000000000001</v>
      </c>
      <c r="H1996">
        <v>15.675000000000001</v>
      </c>
      <c r="I1996">
        <v>16.175000000000001</v>
      </c>
      <c r="J1996">
        <v>16.574999999999999</v>
      </c>
      <c r="K1996">
        <f t="shared" si="155"/>
        <v>1.2673791855636578</v>
      </c>
      <c r="L1996">
        <f t="shared" si="156"/>
        <v>0.78902984315247149</v>
      </c>
      <c r="M1996">
        <v>1357110</v>
      </c>
      <c r="N1996">
        <f t="shared" si="159"/>
        <v>2440.9100000000003</v>
      </c>
      <c r="O1996">
        <f t="shared" si="157"/>
        <v>2444.04</v>
      </c>
      <c r="P1996">
        <f t="shared" si="158"/>
        <v>-8.4700000000002547</v>
      </c>
    </row>
    <row r="1997" spans="1:16" x14ac:dyDescent="0.35">
      <c r="A1997" s="1">
        <v>42970</v>
      </c>
      <c r="B1997">
        <v>2444.04</v>
      </c>
      <c r="C1997">
        <v>13.625</v>
      </c>
      <c r="D1997">
        <v>14.225</v>
      </c>
      <c r="E1997">
        <v>14.625</v>
      </c>
      <c r="F1997">
        <v>14.775</v>
      </c>
      <c r="G1997">
        <v>15.775</v>
      </c>
      <c r="H1997">
        <v>16.024999999999999</v>
      </c>
      <c r="I1997">
        <v>16.425000000000001</v>
      </c>
      <c r="J1997">
        <v>16.75</v>
      </c>
      <c r="K1997">
        <f t="shared" si="155"/>
        <v>1.1217363374315221</v>
      </c>
      <c r="L1997">
        <f t="shared" si="156"/>
        <v>0.89147508788895435</v>
      </c>
      <c r="M1997">
        <v>1230848</v>
      </c>
      <c r="N1997">
        <f t="shared" si="159"/>
        <v>2436.096</v>
      </c>
      <c r="O1997">
        <f t="shared" si="157"/>
        <v>2438.9699999999998</v>
      </c>
      <c r="P1997">
        <f t="shared" si="158"/>
        <v>-5.0700000000001637</v>
      </c>
    </row>
    <row r="1998" spans="1:16" x14ac:dyDescent="0.35">
      <c r="A1998" s="1">
        <v>42971</v>
      </c>
      <c r="B1998">
        <v>2438.9699999999998</v>
      </c>
      <c r="C1998">
        <v>13.425000000000001</v>
      </c>
      <c r="D1998">
        <v>14.125</v>
      </c>
      <c r="E1998">
        <v>14.525</v>
      </c>
      <c r="F1998">
        <v>14.675000000000001</v>
      </c>
      <c r="G1998">
        <v>15.725</v>
      </c>
      <c r="H1998">
        <v>15.975</v>
      </c>
      <c r="I1998">
        <v>16.425000000000001</v>
      </c>
      <c r="J1998">
        <v>16.8</v>
      </c>
      <c r="K1998">
        <f t="shared" si="155"/>
        <v>1.1936541659363247</v>
      </c>
      <c r="L1998">
        <f t="shared" si="156"/>
        <v>0.83776359060882699</v>
      </c>
      <c r="M1998">
        <v>1389728</v>
      </c>
      <c r="N1998">
        <f t="shared" si="159"/>
        <v>2437.8879999999999</v>
      </c>
      <c r="O1998">
        <f t="shared" si="157"/>
        <v>2443.0500000000002</v>
      </c>
      <c r="P1998">
        <f t="shared" si="158"/>
        <v>4.080000000000382</v>
      </c>
    </row>
    <row r="1999" spans="1:16" x14ac:dyDescent="0.35">
      <c r="A1999" s="1">
        <v>42972</v>
      </c>
      <c r="B1999">
        <v>2443.0500000000002</v>
      </c>
      <c r="C1999">
        <v>13.074999999999999</v>
      </c>
      <c r="D1999">
        <v>14.025</v>
      </c>
      <c r="E1999">
        <v>14.425000000000001</v>
      </c>
      <c r="F1999">
        <v>14.6</v>
      </c>
      <c r="G1999">
        <v>15.65</v>
      </c>
      <c r="H1999">
        <v>15.95</v>
      </c>
      <c r="I1999">
        <v>16.399999999999999</v>
      </c>
      <c r="J1999">
        <v>16.75</v>
      </c>
      <c r="K1999">
        <f t="shared" si="155"/>
        <v>1.2760805995032489</v>
      </c>
      <c r="L1999">
        <f t="shared" si="156"/>
        <v>0.7836495597451123</v>
      </c>
      <c r="M1999">
        <v>1181314</v>
      </c>
      <c r="N1999">
        <f t="shared" si="159"/>
        <v>2441.3879999999999</v>
      </c>
      <c r="O1999">
        <f t="shared" si="157"/>
        <v>2444.2399999999998</v>
      </c>
      <c r="P1999">
        <f t="shared" si="158"/>
        <v>1.1899999999995998</v>
      </c>
    </row>
    <row r="2000" spans="1:16" x14ac:dyDescent="0.35">
      <c r="A2000" s="1">
        <v>42975</v>
      </c>
      <c r="B2000">
        <v>2444.2399999999998</v>
      </c>
      <c r="C2000">
        <v>13.025</v>
      </c>
      <c r="D2000">
        <v>13.925000000000001</v>
      </c>
      <c r="E2000">
        <v>14.324999999999999</v>
      </c>
      <c r="F2000">
        <v>14.525</v>
      </c>
      <c r="G2000">
        <v>15.574999999999999</v>
      </c>
      <c r="H2000">
        <v>15.875</v>
      </c>
      <c r="I2000">
        <v>16.324999999999999</v>
      </c>
      <c r="J2000">
        <v>16.7</v>
      </c>
      <c r="K2000">
        <f t="shared" si="155"/>
        <v>1.2800626031007789</v>
      </c>
      <c r="L2000">
        <f t="shared" si="156"/>
        <v>0.78121179196832635</v>
      </c>
      <c r="M2000">
        <v>925259</v>
      </c>
      <c r="N2000">
        <f t="shared" si="159"/>
        <v>2444.5619999999999</v>
      </c>
      <c r="O2000">
        <f t="shared" si="157"/>
        <v>2446.3000000000002</v>
      </c>
      <c r="P2000">
        <f t="shared" si="158"/>
        <v>2.0600000000004002</v>
      </c>
    </row>
    <row r="2001" spans="1:16" x14ac:dyDescent="0.35">
      <c r="A2001" s="1">
        <v>42976</v>
      </c>
      <c r="B2001">
        <v>2446.3000000000002</v>
      </c>
      <c r="C2001">
        <v>13.175000000000001</v>
      </c>
      <c r="D2001">
        <v>14.025</v>
      </c>
      <c r="E2001">
        <v>14.425000000000001</v>
      </c>
      <c r="F2001">
        <v>14.574999999999999</v>
      </c>
      <c r="G2001">
        <v>15.675000000000001</v>
      </c>
      <c r="H2001">
        <v>15.975</v>
      </c>
      <c r="I2001">
        <v>16.425000000000001</v>
      </c>
      <c r="J2001">
        <v>16.8</v>
      </c>
      <c r="K2001">
        <f t="shared" si="155"/>
        <v>1.2719457465406523</v>
      </c>
      <c r="L2001">
        <f t="shared" si="156"/>
        <v>0.78619705496066083</v>
      </c>
      <c r="M2001">
        <v>1606329</v>
      </c>
      <c r="N2001">
        <f t="shared" si="159"/>
        <v>2443.3199999999997</v>
      </c>
      <c r="O2001">
        <f t="shared" si="157"/>
        <v>2457.59</v>
      </c>
      <c r="P2001">
        <f t="shared" si="158"/>
        <v>11.289999999999964</v>
      </c>
    </row>
    <row r="2002" spans="1:16" x14ac:dyDescent="0.35">
      <c r="A2002" s="1">
        <v>42977</v>
      </c>
      <c r="B2002">
        <v>2457.59</v>
      </c>
      <c r="C2002">
        <v>13.175000000000001</v>
      </c>
      <c r="D2002">
        <v>14.074999999999999</v>
      </c>
      <c r="E2002">
        <v>14.475</v>
      </c>
      <c r="F2002">
        <v>14.625</v>
      </c>
      <c r="G2002">
        <v>15.725</v>
      </c>
      <c r="H2002">
        <v>16.024999999999999</v>
      </c>
      <c r="I2002">
        <v>16.475000000000001</v>
      </c>
      <c r="J2002">
        <v>16.850000000000001</v>
      </c>
      <c r="K2002">
        <f t="shared" si="155"/>
        <v>1.2830235982129983</v>
      </c>
      <c r="L2002">
        <f t="shared" si="156"/>
        <v>0.7794088911480701</v>
      </c>
      <c r="M2002">
        <v>1280219</v>
      </c>
      <c r="N2002">
        <f t="shared" si="159"/>
        <v>2446.0300000000002</v>
      </c>
      <c r="O2002">
        <f t="shared" si="157"/>
        <v>2471.65</v>
      </c>
      <c r="P2002">
        <f t="shared" si="158"/>
        <v>14.059999999999945</v>
      </c>
    </row>
    <row r="2003" spans="1:16" x14ac:dyDescent="0.35">
      <c r="A2003" s="1">
        <v>42978</v>
      </c>
      <c r="B2003">
        <v>2471.65</v>
      </c>
      <c r="C2003">
        <v>12.625</v>
      </c>
      <c r="D2003">
        <v>13.725</v>
      </c>
      <c r="E2003">
        <v>14.175000000000001</v>
      </c>
      <c r="F2003">
        <v>14.425000000000001</v>
      </c>
      <c r="G2003">
        <v>15.525</v>
      </c>
      <c r="H2003">
        <v>15.824999999999999</v>
      </c>
      <c r="I2003">
        <v>16.324999999999999</v>
      </c>
      <c r="J2003">
        <v>16.7</v>
      </c>
      <c r="K2003">
        <f t="shared" si="155"/>
        <v>1.4052158896157452</v>
      </c>
      <c r="L2003">
        <f t="shared" si="156"/>
        <v>0.71163442385600195</v>
      </c>
      <c r="M2003">
        <v>1701193</v>
      </c>
      <c r="N2003">
        <f t="shared" si="159"/>
        <v>2452.5659999999998</v>
      </c>
      <c r="O2003">
        <f t="shared" si="157"/>
        <v>2476.5500000000002</v>
      </c>
      <c r="P2003">
        <f t="shared" si="158"/>
        <v>4.9000000000000909</v>
      </c>
    </row>
    <row r="2004" spans="1:16" x14ac:dyDescent="0.35">
      <c r="A2004" s="1">
        <v>42979</v>
      </c>
      <c r="B2004">
        <v>2476.5500000000002</v>
      </c>
      <c r="C2004">
        <v>12.625</v>
      </c>
      <c r="D2004">
        <v>13.775</v>
      </c>
      <c r="E2004">
        <v>14.25</v>
      </c>
      <c r="F2004">
        <v>14.425000000000001</v>
      </c>
      <c r="G2004">
        <v>15.525</v>
      </c>
      <c r="H2004">
        <v>15.824999999999999</v>
      </c>
      <c r="I2004">
        <v>16.324999999999999</v>
      </c>
      <c r="J2004">
        <v>16.725000000000001</v>
      </c>
      <c r="K2004">
        <f t="shared" si="155"/>
        <v>1.3983368628992292</v>
      </c>
      <c r="L2004">
        <f t="shared" si="156"/>
        <v>0.71513526284836615</v>
      </c>
      <c r="M2004">
        <v>1025982</v>
      </c>
      <c r="N2004">
        <f t="shared" si="159"/>
        <v>2459.2660000000005</v>
      </c>
      <c r="O2004">
        <f t="shared" si="157"/>
        <v>2457.85</v>
      </c>
      <c r="P2004">
        <f t="shared" si="158"/>
        <v>-18.700000000000273</v>
      </c>
    </row>
    <row r="2005" spans="1:16" x14ac:dyDescent="0.35">
      <c r="A2005" s="1">
        <v>42982</v>
      </c>
      <c r="B2005">
        <v>2457.85</v>
      </c>
      <c r="C2005">
        <v>13.175000000000001</v>
      </c>
      <c r="D2005">
        <v>14.025</v>
      </c>
      <c r="E2005">
        <v>14.475</v>
      </c>
      <c r="F2005">
        <v>14.574999999999999</v>
      </c>
      <c r="G2005">
        <v>15.625</v>
      </c>
      <c r="H2005">
        <v>15.925000000000001</v>
      </c>
      <c r="I2005">
        <v>16.324999999999999</v>
      </c>
      <c r="J2005">
        <v>16.725000000000001</v>
      </c>
      <c r="K2005">
        <f t="shared" si="155"/>
        <v>1.2319953327833675</v>
      </c>
      <c r="L2005">
        <f t="shared" si="156"/>
        <v>0.81169138663923712</v>
      </c>
      <c r="M2005">
        <v>1025982</v>
      </c>
      <c r="N2005">
        <f t="shared" si="159"/>
        <v>2461.9880000000003</v>
      </c>
      <c r="O2005">
        <f t="shared" si="157"/>
        <v>2457.85</v>
      </c>
      <c r="P2005">
        <f t="shared" si="158"/>
        <v>0</v>
      </c>
    </row>
    <row r="2006" spans="1:16" x14ac:dyDescent="0.35">
      <c r="A2006" s="1">
        <v>42983</v>
      </c>
      <c r="B2006">
        <v>2457.85</v>
      </c>
      <c r="C2006">
        <v>13.175000000000001</v>
      </c>
      <c r="D2006">
        <v>14.025</v>
      </c>
      <c r="E2006">
        <v>14.475</v>
      </c>
      <c r="F2006">
        <v>14.574999999999999</v>
      </c>
      <c r="G2006">
        <v>15.625</v>
      </c>
      <c r="H2006">
        <v>15.925000000000001</v>
      </c>
      <c r="I2006">
        <v>16.324999999999999</v>
      </c>
      <c r="J2006">
        <v>16.725000000000001</v>
      </c>
      <c r="K2006">
        <f t="shared" si="155"/>
        <v>1.2319953327833675</v>
      </c>
      <c r="L2006">
        <f t="shared" si="156"/>
        <v>0.81169138663923712</v>
      </c>
      <c r="M2006">
        <v>2102839</v>
      </c>
      <c r="N2006">
        <f t="shared" si="159"/>
        <v>2464.2979999999998</v>
      </c>
      <c r="O2006">
        <f t="shared" si="157"/>
        <v>2465.54</v>
      </c>
      <c r="P2006">
        <f t="shared" si="158"/>
        <v>7.6900000000000546</v>
      </c>
    </row>
    <row r="2007" spans="1:16" x14ac:dyDescent="0.35">
      <c r="A2007" s="1">
        <v>42984</v>
      </c>
      <c r="B2007">
        <v>2465.54</v>
      </c>
      <c r="C2007">
        <v>13.175000000000001</v>
      </c>
      <c r="D2007">
        <v>14.175000000000001</v>
      </c>
      <c r="E2007">
        <v>14.725</v>
      </c>
      <c r="F2007">
        <v>14.925000000000001</v>
      </c>
      <c r="G2007">
        <v>15.925000000000001</v>
      </c>
      <c r="H2007">
        <v>16.225000000000001</v>
      </c>
      <c r="I2007">
        <v>16.625</v>
      </c>
      <c r="J2007">
        <v>16.975000000000001</v>
      </c>
      <c r="K2007">
        <f t="shared" si="155"/>
        <v>1.3117429789623969</v>
      </c>
      <c r="L2007">
        <f t="shared" si="156"/>
        <v>0.76234446537004608</v>
      </c>
      <c r="M2007">
        <v>1553109</v>
      </c>
      <c r="N2007">
        <f t="shared" si="159"/>
        <v>2465.8880000000004</v>
      </c>
      <c r="O2007">
        <f t="shared" si="157"/>
        <v>2465.1</v>
      </c>
      <c r="P2007">
        <f t="shared" si="158"/>
        <v>-0.44000000000005457</v>
      </c>
    </row>
    <row r="2008" spans="1:16" x14ac:dyDescent="0.35">
      <c r="A2008" s="1">
        <v>42985</v>
      </c>
      <c r="B2008">
        <v>2465.1</v>
      </c>
      <c r="C2008">
        <v>12.824999999999999</v>
      </c>
      <c r="D2008">
        <v>14.074999999999999</v>
      </c>
      <c r="E2008">
        <v>14.675000000000001</v>
      </c>
      <c r="F2008">
        <v>14.925000000000001</v>
      </c>
      <c r="G2008">
        <v>15.975</v>
      </c>
      <c r="H2008">
        <v>16.175000000000001</v>
      </c>
      <c r="I2008">
        <v>16.625</v>
      </c>
      <c r="J2008">
        <v>16.95</v>
      </c>
      <c r="K2008">
        <f t="shared" si="155"/>
        <v>1.4067717286143377</v>
      </c>
      <c r="L2008">
        <f t="shared" si="156"/>
        <v>0.7108473817461447</v>
      </c>
      <c r="M2008">
        <v>1514891</v>
      </c>
      <c r="N2008">
        <f t="shared" si="159"/>
        <v>2464.5780000000004</v>
      </c>
      <c r="O2008">
        <f t="shared" si="157"/>
        <v>2461.4299999999998</v>
      </c>
      <c r="P2008">
        <f t="shared" si="158"/>
        <v>-3.6700000000000728</v>
      </c>
    </row>
    <row r="2009" spans="1:16" x14ac:dyDescent="0.35">
      <c r="A2009" s="1">
        <v>42986</v>
      </c>
      <c r="B2009">
        <v>2461.4299999999998</v>
      </c>
      <c r="C2009">
        <v>13.275</v>
      </c>
      <c r="D2009">
        <v>14.324999999999999</v>
      </c>
      <c r="E2009">
        <v>14.875</v>
      </c>
      <c r="F2009">
        <v>15.074999999999999</v>
      </c>
      <c r="G2009">
        <v>16.125</v>
      </c>
      <c r="H2009">
        <v>16.324999999999999</v>
      </c>
      <c r="I2009">
        <v>16.725000000000001</v>
      </c>
      <c r="J2009">
        <v>17.074999999999999</v>
      </c>
      <c r="K2009">
        <f t="shared" si="155"/>
        <v>1.3065767704742255</v>
      </c>
      <c r="L2009">
        <f t="shared" si="156"/>
        <v>0.7653587776836468</v>
      </c>
      <c r="M2009">
        <v>1212116</v>
      </c>
      <c r="N2009">
        <f t="shared" si="159"/>
        <v>2461.5540000000001</v>
      </c>
      <c r="O2009">
        <f t="shared" si="157"/>
        <v>2488.11</v>
      </c>
      <c r="P2009">
        <f t="shared" si="158"/>
        <v>26.680000000000291</v>
      </c>
    </row>
    <row r="2010" spans="1:16" x14ac:dyDescent="0.35">
      <c r="A2010" s="1">
        <v>42989</v>
      </c>
      <c r="B2010">
        <v>2488.11</v>
      </c>
      <c r="C2010">
        <v>12.074999999999999</v>
      </c>
      <c r="D2010">
        <v>13.675000000000001</v>
      </c>
      <c r="E2010">
        <v>14.375</v>
      </c>
      <c r="F2010">
        <v>14.775</v>
      </c>
      <c r="G2010">
        <v>15.824999999999999</v>
      </c>
      <c r="H2010">
        <v>16.024999999999999</v>
      </c>
      <c r="I2010">
        <v>16.475000000000001</v>
      </c>
      <c r="J2010">
        <v>16.824999999999999</v>
      </c>
      <c r="K2010">
        <f t="shared" si="155"/>
        <v>1.6031080304030845</v>
      </c>
      <c r="L2010">
        <f t="shared" si="156"/>
        <v>0.62378827941405834</v>
      </c>
      <c r="M2010">
        <v>1305963</v>
      </c>
      <c r="N2010">
        <f t="shared" si="159"/>
        <v>2467.6060000000002</v>
      </c>
      <c r="O2010">
        <f t="shared" si="157"/>
        <v>2496.48</v>
      </c>
      <c r="P2010">
        <f t="shared" si="158"/>
        <v>8.3699999999998909</v>
      </c>
    </row>
    <row r="2011" spans="1:16" x14ac:dyDescent="0.35">
      <c r="A2011" s="1">
        <v>42990</v>
      </c>
      <c r="B2011">
        <v>2496.48</v>
      </c>
      <c r="C2011">
        <v>11.875</v>
      </c>
      <c r="D2011">
        <v>13.375</v>
      </c>
      <c r="E2011">
        <v>14.125</v>
      </c>
      <c r="F2011">
        <v>14.525</v>
      </c>
      <c r="G2011">
        <v>15.574999999999999</v>
      </c>
      <c r="H2011">
        <v>15.824999999999999</v>
      </c>
      <c r="I2011">
        <v>16.274999999999999</v>
      </c>
      <c r="J2011">
        <v>16.675000000000001</v>
      </c>
      <c r="K2011">
        <f t="shared" si="155"/>
        <v>1.6238045052987828</v>
      </c>
      <c r="L2011">
        <f t="shared" si="156"/>
        <v>0.61583768042077103</v>
      </c>
      <c r="M2011">
        <v>1028939</v>
      </c>
      <c r="N2011">
        <f t="shared" si="159"/>
        <v>2475.3319999999999</v>
      </c>
      <c r="O2011">
        <f t="shared" si="157"/>
        <v>2498.37</v>
      </c>
      <c r="P2011">
        <f t="shared" si="158"/>
        <v>1.8899999999998727</v>
      </c>
    </row>
    <row r="2012" spans="1:16" x14ac:dyDescent="0.35">
      <c r="A2012" s="1">
        <v>42991</v>
      </c>
      <c r="B2012">
        <v>2498.37</v>
      </c>
      <c r="C2012">
        <v>11.525</v>
      </c>
      <c r="D2012">
        <v>12.925000000000001</v>
      </c>
      <c r="E2012">
        <v>13.725</v>
      </c>
      <c r="F2012">
        <v>14.225</v>
      </c>
      <c r="G2012">
        <v>15.324999999999999</v>
      </c>
      <c r="H2012">
        <v>15.625</v>
      </c>
      <c r="I2012">
        <v>16.074999999999999</v>
      </c>
      <c r="J2012">
        <v>16.524999999999999</v>
      </c>
      <c r="K2012">
        <f t="shared" si="155"/>
        <v>1.7127541521520897</v>
      </c>
      <c r="L2012">
        <f t="shared" si="156"/>
        <v>0.58385495591617265</v>
      </c>
      <c r="M2012">
        <v>602757</v>
      </c>
      <c r="N2012">
        <f t="shared" si="159"/>
        <v>2481.8979999999997</v>
      </c>
      <c r="O2012">
        <f t="shared" si="157"/>
        <v>2495.62</v>
      </c>
      <c r="P2012">
        <f t="shared" si="158"/>
        <v>-2.75</v>
      </c>
    </row>
    <row r="2013" spans="1:16" x14ac:dyDescent="0.35">
      <c r="A2013" s="1">
        <v>42992</v>
      </c>
      <c r="B2013">
        <v>2495.62</v>
      </c>
      <c r="C2013">
        <v>11.475</v>
      </c>
      <c r="D2013">
        <v>13.025</v>
      </c>
      <c r="E2013">
        <v>13.775</v>
      </c>
      <c r="F2013">
        <v>14.275</v>
      </c>
      <c r="G2013">
        <v>15.375</v>
      </c>
      <c r="H2013">
        <v>15.725</v>
      </c>
      <c r="I2013">
        <v>16.175000000000001</v>
      </c>
      <c r="J2013">
        <v>16.574999999999999</v>
      </c>
      <c r="K2013">
        <f t="shared" si="155"/>
        <v>1.7427400429045408</v>
      </c>
      <c r="L2013">
        <f t="shared" si="156"/>
        <v>0.57380904517081521</v>
      </c>
      <c r="M2013">
        <v>402602</v>
      </c>
      <c r="N2013">
        <f t="shared" si="159"/>
        <v>2488.0019999999995</v>
      </c>
      <c r="O2013">
        <f t="shared" si="157"/>
        <v>2500.23</v>
      </c>
      <c r="P2013">
        <f t="shared" si="158"/>
        <v>4.6100000000001273</v>
      </c>
    </row>
    <row r="2014" spans="1:16" x14ac:dyDescent="0.35">
      <c r="A2014" s="1">
        <v>42993</v>
      </c>
      <c r="B2014">
        <v>2500.23</v>
      </c>
      <c r="C2014">
        <v>11.125</v>
      </c>
      <c r="D2014">
        <v>12.925000000000001</v>
      </c>
      <c r="E2014">
        <v>13.65</v>
      </c>
      <c r="F2014">
        <v>14.175000000000001</v>
      </c>
      <c r="G2014">
        <v>15.324999999999999</v>
      </c>
      <c r="H2014">
        <v>15.65</v>
      </c>
      <c r="I2014">
        <v>16.125</v>
      </c>
      <c r="J2014">
        <v>16.55</v>
      </c>
      <c r="K2014">
        <f t="shared" si="155"/>
        <v>1.8329298121937323</v>
      </c>
      <c r="L2014">
        <f t="shared" si="156"/>
        <v>0.54557462776119903</v>
      </c>
      <c r="M2014">
        <v>54760</v>
      </c>
      <c r="N2014">
        <f t="shared" si="159"/>
        <v>2495.7619999999997</v>
      </c>
      <c r="O2014">
        <f t="shared" si="157"/>
        <v>2503.87</v>
      </c>
      <c r="P2014">
        <f t="shared" si="158"/>
        <v>3.6399999999998727</v>
      </c>
    </row>
    <row r="2015" spans="1:16" x14ac:dyDescent="0.35">
      <c r="A2015" s="1">
        <v>42996</v>
      </c>
      <c r="B2015">
        <v>2503.87</v>
      </c>
      <c r="C2015">
        <v>10.675000000000001</v>
      </c>
      <c r="D2015">
        <v>12.425000000000001</v>
      </c>
      <c r="E2015">
        <v>13.225</v>
      </c>
      <c r="F2015">
        <v>13.775</v>
      </c>
      <c r="G2015">
        <v>14.975</v>
      </c>
      <c r="H2015">
        <v>15.324999999999999</v>
      </c>
      <c r="I2015">
        <v>15.824999999999999</v>
      </c>
      <c r="J2015">
        <v>16.274999999999999</v>
      </c>
      <c r="K2015">
        <f t="shared" si="155"/>
        <v>1.9037087862530664</v>
      </c>
      <c r="L2015">
        <f t="shared" si="156"/>
        <v>0.52529042636202161</v>
      </c>
      <c r="M2015">
        <v>1076633</v>
      </c>
      <c r="N2015">
        <f t="shared" si="159"/>
        <v>2498.9139999999998</v>
      </c>
      <c r="O2015">
        <f t="shared" si="157"/>
        <v>2506.65</v>
      </c>
      <c r="P2015">
        <f t="shared" si="158"/>
        <v>2.7800000000002001</v>
      </c>
    </row>
    <row r="2016" spans="1:16" x14ac:dyDescent="0.35">
      <c r="A2016" s="1">
        <v>42997</v>
      </c>
      <c r="B2016">
        <v>2506.65</v>
      </c>
      <c r="C2016">
        <v>10.824999999999999</v>
      </c>
      <c r="D2016">
        <v>12.425000000000001</v>
      </c>
      <c r="E2016">
        <v>13.275</v>
      </c>
      <c r="F2016">
        <v>13.925000000000001</v>
      </c>
      <c r="G2016">
        <v>15.125</v>
      </c>
      <c r="H2016">
        <v>15.475</v>
      </c>
      <c r="I2016">
        <v>15.975</v>
      </c>
      <c r="J2016">
        <v>16.399999999999999</v>
      </c>
      <c r="K2016">
        <f t="shared" si="155"/>
        <v>1.9250434828113192</v>
      </c>
      <c r="L2016">
        <f t="shared" si="156"/>
        <v>0.51946878547367015</v>
      </c>
      <c r="M2016">
        <v>952378</v>
      </c>
      <c r="N2016">
        <f t="shared" si="159"/>
        <v>2500.9479999999999</v>
      </c>
      <c r="O2016">
        <f t="shared" si="157"/>
        <v>2508.2399999999998</v>
      </c>
      <c r="P2016">
        <f t="shared" si="158"/>
        <v>1.5899999999996908</v>
      </c>
    </row>
    <row r="2017" spans="1:16" x14ac:dyDescent="0.35">
      <c r="A2017" s="1">
        <v>42998</v>
      </c>
      <c r="B2017">
        <v>2508.2399999999998</v>
      </c>
      <c r="C2017">
        <v>10.45</v>
      </c>
      <c r="D2017">
        <v>12.275</v>
      </c>
      <c r="E2017">
        <v>13.175000000000001</v>
      </c>
      <c r="F2017">
        <v>13.775</v>
      </c>
      <c r="G2017">
        <v>14.975</v>
      </c>
      <c r="H2017">
        <v>15.324999999999999</v>
      </c>
      <c r="I2017">
        <v>15.824999999999999</v>
      </c>
      <c r="J2017">
        <v>16.274999999999999</v>
      </c>
      <c r="K2017">
        <f t="shared" si="155"/>
        <v>1.9828252525481791</v>
      </c>
      <c r="L2017">
        <f t="shared" si="156"/>
        <v>0.50433087772857166</v>
      </c>
      <c r="M2017">
        <v>1214848</v>
      </c>
      <c r="N2017">
        <f t="shared" si="159"/>
        <v>2502.922</v>
      </c>
      <c r="O2017">
        <f t="shared" si="157"/>
        <v>2500.6</v>
      </c>
      <c r="P2017">
        <f t="shared" si="158"/>
        <v>-7.6399999999998727</v>
      </c>
    </row>
    <row r="2018" spans="1:16" x14ac:dyDescent="0.35">
      <c r="A2018" s="1">
        <v>42999</v>
      </c>
      <c r="B2018">
        <v>2500.6</v>
      </c>
      <c r="C2018">
        <v>12.324999999999999</v>
      </c>
      <c r="D2018">
        <v>13.275</v>
      </c>
      <c r="E2018">
        <v>13.824999999999999</v>
      </c>
      <c r="F2018">
        <v>15.025</v>
      </c>
      <c r="G2018">
        <v>15.375</v>
      </c>
      <c r="H2018">
        <v>15.925000000000001</v>
      </c>
      <c r="I2018">
        <v>16.375</v>
      </c>
      <c r="J2018">
        <v>16.725000000000001</v>
      </c>
      <c r="K2018">
        <f t="shared" si="155"/>
        <v>1.5679690002402111</v>
      </c>
      <c r="L2018">
        <f t="shared" si="156"/>
        <v>0.6377677108710702</v>
      </c>
      <c r="M2018">
        <v>1110754</v>
      </c>
      <c r="N2018">
        <f t="shared" si="159"/>
        <v>2503.9180000000001</v>
      </c>
      <c r="O2018">
        <f t="shared" si="157"/>
        <v>2502.2199999999998</v>
      </c>
      <c r="P2018">
        <f t="shared" si="158"/>
        <v>1.6199999999998909</v>
      </c>
    </row>
    <row r="2019" spans="1:16" x14ac:dyDescent="0.35">
      <c r="A2019" s="1">
        <v>43000</v>
      </c>
      <c r="B2019">
        <v>2502.2199999999998</v>
      </c>
      <c r="C2019">
        <v>12.425000000000001</v>
      </c>
      <c r="D2019">
        <v>13.425000000000001</v>
      </c>
      <c r="E2019">
        <v>13.975</v>
      </c>
      <c r="F2019">
        <v>15.175000000000001</v>
      </c>
      <c r="G2019">
        <v>15.574999999999999</v>
      </c>
      <c r="H2019">
        <v>16.074999999999999</v>
      </c>
      <c r="I2019">
        <v>16.524999999999999</v>
      </c>
      <c r="J2019">
        <v>16.824999999999999</v>
      </c>
      <c r="K2019">
        <f t="shared" si="155"/>
        <v>1.5736672365619644</v>
      </c>
      <c r="L2019">
        <f t="shared" si="156"/>
        <v>0.6354583591539521</v>
      </c>
      <c r="M2019">
        <v>1008511</v>
      </c>
      <c r="N2019">
        <f t="shared" si="159"/>
        <v>2504.3159999999998</v>
      </c>
      <c r="O2019">
        <f t="shared" si="157"/>
        <v>2496.66</v>
      </c>
      <c r="P2019">
        <f t="shared" si="158"/>
        <v>-5.5599999999999454</v>
      </c>
    </row>
    <row r="2020" spans="1:16" x14ac:dyDescent="0.35">
      <c r="A2020" s="1">
        <v>43003</v>
      </c>
      <c r="B2020">
        <v>2496.66</v>
      </c>
      <c r="C2020">
        <v>12.375</v>
      </c>
      <c r="D2020">
        <v>13.375</v>
      </c>
      <c r="E2020">
        <v>13.925000000000001</v>
      </c>
      <c r="F2020">
        <v>15.125</v>
      </c>
      <c r="G2020">
        <v>15.475</v>
      </c>
      <c r="H2020">
        <v>16.024999999999999</v>
      </c>
      <c r="I2020">
        <v>16.475000000000001</v>
      </c>
      <c r="J2020">
        <v>16.8</v>
      </c>
      <c r="K2020">
        <f t="shared" si="155"/>
        <v>1.5753365570115943</v>
      </c>
      <c r="L2020">
        <f t="shared" si="156"/>
        <v>0.63478498962595975</v>
      </c>
      <c r="M2020">
        <v>1527029</v>
      </c>
      <c r="N2020">
        <f t="shared" si="159"/>
        <v>2502.8739999999998</v>
      </c>
      <c r="O2020">
        <f t="shared" si="157"/>
        <v>2496.84</v>
      </c>
      <c r="P2020">
        <f t="shared" si="158"/>
        <v>0.18000000000029104</v>
      </c>
    </row>
    <row r="2021" spans="1:16" x14ac:dyDescent="0.35">
      <c r="A2021" s="1">
        <v>43004</v>
      </c>
      <c r="B2021">
        <v>2496.84</v>
      </c>
      <c r="C2021">
        <v>12.275</v>
      </c>
      <c r="D2021">
        <v>13.275</v>
      </c>
      <c r="E2021">
        <v>13.775</v>
      </c>
      <c r="F2021">
        <v>14.975</v>
      </c>
      <c r="G2021">
        <v>15.375</v>
      </c>
      <c r="H2021">
        <v>15.925000000000001</v>
      </c>
      <c r="I2021">
        <v>16.425000000000001</v>
      </c>
      <c r="J2021">
        <v>16.725000000000001</v>
      </c>
      <c r="K2021">
        <f t="shared" si="155"/>
        <v>1.5905833386348727</v>
      </c>
      <c r="L2021">
        <f t="shared" si="156"/>
        <v>0.62870016031870157</v>
      </c>
      <c r="M2021">
        <v>1136782</v>
      </c>
      <c r="N2021">
        <f t="shared" si="159"/>
        <v>2500.9119999999998</v>
      </c>
      <c r="O2021">
        <f t="shared" si="157"/>
        <v>2507.04</v>
      </c>
      <c r="P2021">
        <f t="shared" si="158"/>
        <v>10.199999999999818</v>
      </c>
    </row>
    <row r="2022" spans="1:16" x14ac:dyDescent="0.35">
      <c r="A2022" s="1">
        <v>43005</v>
      </c>
      <c r="B2022">
        <v>2507.04</v>
      </c>
      <c r="C2022">
        <v>12.175000000000001</v>
      </c>
      <c r="D2022">
        <v>13.275</v>
      </c>
      <c r="E2022">
        <v>13.775</v>
      </c>
      <c r="F2022">
        <v>14.975</v>
      </c>
      <c r="G2022">
        <v>15.375</v>
      </c>
      <c r="H2022">
        <v>15.925000000000001</v>
      </c>
      <c r="I2022">
        <v>16.425000000000001</v>
      </c>
      <c r="J2022">
        <v>16.75</v>
      </c>
      <c r="K2022">
        <f t="shared" si="155"/>
        <v>1.6180862538814291</v>
      </c>
      <c r="L2022">
        <f t="shared" si="156"/>
        <v>0.61801402589090804</v>
      </c>
      <c r="M2022">
        <v>1562400</v>
      </c>
      <c r="N2022">
        <f t="shared" si="159"/>
        <v>2500.672</v>
      </c>
      <c r="O2022">
        <f t="shared" si="157"/>
        <v>2510.06</v>
      </c>
      <c r="P2022">
        <f t="shared" si="158"/>
        <v>3.0199999999999818</v>
      </c>
    </row>
    <row r="2023" spans="1:16" x14ac:dyDescent="0.35">
      <c r="A2023" s="1">
        <v>43006</v>
      </c>
      <c r="B2023">
        <v>2510.06</v>
      </c>
      <c r="C2023">
        <v>11.925000000000001</v>
      </c>
      <c r="D2023">
        <v>13.125</v>
      </c>
      <c r="E2023">
        <v>13.675000000000001</v>
      </c>
      <c r="F2023">
        <v>14.875</v>
      </c>
      <c r="G2023">
        <v>15.324999999999999</v>
      </c>
      <c r="H2023">
        <v>15.875</v>
      </c>
      <c r="I2023">
        <v>16.375</v>
      </c>
      <c r="J2023">
        <v>16.725000000000001</v>
      </c>
      <c r="K2023">
        <f t="shared" si="155"/>
        <v>1.6872949610883861</v>
      </c>
      <c r="L2023">
        <f t="shared" si="156"/>
        <v>0.59266460403280774</v>
      </c>
      <c r="M2023">
        <v>1097115</v>
      </c>
      <c r="N2023">
        <f t="shared" si="159"/>
        <v>2502.5639999999994</v>
      </c>
      <c r="O2023">
        <f t="shared" si="157"/>
        <v>2519.36</v>
      </c>
      <c r="P2023">
        <f t="shared" si="158"/>
        <v>9.3000000000001819</v>
      </c>
    </row>
    <row r="2024" spans="1:16" x14ac:dyDescent="0.35">
      <c r="A2024" s="1">
        <v>43007</v>
      </c>
      <c r="B2024">
        <v>2519.36</v>
      </c>
      <c r="C2024">
        <v>11.675000000000001</v>
      </c>
      <c r="D2024">
        <v>13.025</v>
      </c>
      <c r="E2024">
        <v>13.574999999999999</v>
      </c>
      <c r="F2024">
        <v>14.775</v>
      </c>
      <c r="G2024">
        <v>15.225</v>
      </c>
      <c r="H2024">
        <v>15.8</v>
      </c>
      <c r="I2024">
        <v>16.274999999999999</v>
      </c>
      <c r="J2024">
        <v>16.625</v>
      </c>
      <c r="K2024">
        <f t="shared" si="155"/>
        <v>1.7258764595333744</v>
      </c>
      <c r="L2024">
        <f t="shared" si="156"/>
        <v>0.57941574814130681</v>
      </c>
      <c r="M2024">
        <v>1325100</v>
      </c>
      <c r="N2024">
        <f t="shared" si="159"/>
        <v>2505.9920000000002</v>
      </c>
      <c r="O2024">
        <f t="shared" si="157"/>
        <v>2529.12</v>
      </c>
      <c r="P2024">
        <f t="shared" si="158"/>
        <v>9.7599999999997635</v>
      </c>
    </row>
    <row r="2025" spans="1:16" x14ac:dyDescent="0.35">
      <c r="A2025" s="1">
        <v>43010</v>
      </c>
      <c r="B2025">
        <v>2529.12</v>
      </c>
      <c r="C2025">
        <v>11.375</v>
      </c>
      <c r="D2025">
        <v>12.675000000000001</v>
      </c>
      <c r="E2025">
        <v>13.275</v>
      </c>
      <c r="F2025">
        <v>14.525</v>
      </c>
      <c r="G2025">
        <v>14.925000000000001</v>
      </c>
      <c r="H2025">
        <v>15.525</v>
      </c>
      <c r="I2025">
        <v>16.024999999999999</v>
      </c>
      <c r="J2025">
        <v>16.399999999999999</v>
      </c>
      <c r="K2025">
        <f t="shared" si="155"/>
        <v>1.7550405723840798</v>
      </c>
      <c r="L2025">
        <f t="shared" si="156"/>
        <v>0.56978739736004014</v>
      </c>
      <c r="M2025">
        <v>1113226</v>
      </c>
      <c r="N2025">
        <f t="shared" si="159"/>
        <v>2512.4840000000004</v>
      </c>
      <c r="O2025">
        <f t="shared" si="157"/>
        <v>2534.58</v>
      </c>
      <c r="P2025">
        <f t="shared" si="158"/>
        <v>5.4600000000000364</v>
      </c>
    </row>
    <row r="2026" spans="1:16" x14ac:dyDescent="0.35">
      <c r="A2026" s="1">
        <v>43011</v>
      </c>
      <c r="B2026">
        <v>2534.58</v>
      </c>
      <c r="C2026">
        <v>11.375</v>
      </c>
      <c r="D2026">
        <v>12.775</v>
      </c>
      <c r="E2026">
        <v>13.275</v>
      </c>
      <c r="F2026">
        <v>14.475</v>
      </c>
      <c r="G2026">
        <v>14.875</v>
      </c>
      <c r="H2026">
        <v>15.475</v>
      </c>
      <c r="I2026">
        <v>15.975</v>
      </c>
      <c r="J2026">
        <v>16.350000000000001</v>
      </c>
      <c r="K2026">
        <f t="shared" si="155"/>
        <v>1.7187224023758501</v>
      </c>
      <c r="L2026">
        <f t="shared" si="156"/>
        <v>0.58182752410608307</v>
      </c>
      <c r="M2026">
        <v>836809</v>
      </c>
      <c r="N2026">
        <f t="shared" si="159"/>
        <v>2520.0320000000002</v>
      </c>
      <c r="O2026">
        <f t="shared" si="157"/>
        <v>2537.7399999999998</v>
      </c>
      <c r="P2026">
        <f t="shared" si="158"/>
        <v>3.1599999999998545</v>
      </c>
    </row>
    <row r="2027" spans="1:16" x14ac:dyDescent="0.35">
      <c r="A2027" s="1">
        <v>43012</v>
      </c>
      <c r="B2027">
        <v>2537.7399999999998</v>
      </c>
      <c r="C2027">
        <v>11.324999999999999</v>
      </c>
      <c r="D2027">
        <v>12.775</v>
      </c>
      <c r="E2027">
        <v>13.275</v>
      </c>
      <c r="F2027">
        <v>14.475</v>
      </c>
      <c r="G2027">
        <v>14.875</v>
      </c>
      <c r="H2027">
        <v>15.475</v>
      </c>
      <c r="I2027">
        <v>15.975</v>
      </c>
      <c r="J2027">
        <v>16.350000000000001</v>
      </c>
      <c r="K2027">
        <f t="shared" si="155"/>
        <v>1.7310162941793354</v>
      </c>
      <c r="L2027">
        <f t="shared" si="156"/>
        <v>0.57769531307277155</v>
      </c>
      <c r="M2027">
        <v>943600</v>
      </c>
      <c r="N2027">
        <f t="shared" si="159"/>
        <v>2526.1719999999996</v>
      </c>
      <c r="O2027">
        <f t="shared" si="157"/>
        <v>2552.0700000000002</v>
      </c>
      <c r="P2027">
        <f t="shared" si="158"/>
        <v>14.330000000000382</v>
      </c>
    </row>
    <row r="2028" spans="1:16" x14ac:dyDescent="0.35">
      <c r="A2028" s="1">
        <v>43013</v>
      </c>
      <c r="B2028">
        <v>2552.0700000000002</v>
      </c>
      <c r="C2028">
        <v>10.824999999999999</v>
      </c>
      <c r="D2028">
        <v>12.475</v>
      </c>
      <c r="E2028">
        <v>13.025</v>
      </c>
      <c r="F2028">
        <v>14.225</v>
      </c>
      <c r="G2028">
        <v>14.675000000000001</v>
      </c>
      <c r="H2028">
        <v>15.275</v>
      </c>
      <c r="I2028">
        <v>15.775</v>
      </c>
      <c r="J2028">
        <v>16.2</v>
      </c>
      <c r="K2028">
        <f t="shared" si="155"/>
        <v>1.8303462543230047</v>
      </c>
      <c r="L2028">
        <f t="shared" si="156"/>
        <v>0.54634471354157677</v>
      </c>
      <c r="M2028">
        <v>1086185</v>
      </c>
      <c r="N2028">
        <f t="shared" si="159"/>
        <v>2534.5739999999996</v>
      </c>
      <c r="O2028">
        <f t="shared" si="157"/>
        <v>2549.33</v>
      </c>
      <c r="P2028">
        <f t="shared" si="158"/>
        <v>-2.7400000000002365</v>
      </c>
    </row>
    <row r="2029" spans="1:16" x14ac:dyDescent="0.35">
      <c r="A2029" s="1">
        <v>43014</v>
      </c>
      <c r="B2029">
        <v>2549.33</v>
      </c>
      <c r="C2029">
        <v>10.824999999999999</v>
      </c>
      <c r="D2029">
        <v>12.525</v>
      </c>
      <c r="E2029">
        <v>13.125</v>
      </c>
      <c r="F2029">
        <v>14.324999999999999</v>
      </c>
      <c r="G2029">
        <v>14.725</v>
      </c>
      <c r="H2029">
        <v>15.324999999999999</v>
      </c>
      <c r="I2029">
        <v>15.824999999999999</v>
      </c>
      <c r="J2029">
        <v>16.225000000000001</v>
      </c>
      <c r="K2029">
        <f t="shared" si="155"/>
        <v>1.8357073373965089</v>
      </c>
      <c r="L2029">
        <f t="shared" si="156"/>
        <v>0.54474914362888016</v>
      </c>
      <c r="M2029">
        <v>1138029</v>
      </c>
      <c r="N2029">
        <f t="shared" si="159"/>
        <v>2540.5680000000002</v>
      </c>
      <c r="O2029">
        <f t="shared" si="157"/>
        <v>2544.73</v>
      </c>
      <c r="P2029">
        <f t="shared" si="158"/>
        <v>-4.5999999999999091</v>
      </c>
    </row>
    <row r="2030" spans="1:16" x14ac:dyDescent="0.35">
      <c r="A2030" s="1">
        <v>43017</v>
      </c>
      <c r="B2030">
        <v>2544.73</v>
      </c>
      <c r="C2030">
        <v>11.125</v>
      </c>
      <c r="D2030">
        <v>12.625</v>
      </c>
      <c r="E2030">
        <v>13.225</v>
      </c>
      <c r="F2030">
        <v>14.425000000000001</v>
      </c>
      <c r="G2030">
        <v>14.875</v>
      </c>
      <c r="H2030">
        <v>15.475</v>
      </c>
      <c r="I2030">
        <v>15.95</v>
      </c>
      <c r="J2030">
        <v>16.350000000000001</v>
      </c>
      <c r="K2030">
        <f t="shared" si="155"/>
        <v>1.7999379949637846</v>
      </c>
      <c r="L2030">
        <f t="shared" si="156"/>
        <v>0.555574693571664</v>
      </c>
      <c r="M2030">
        <v>719501</v>
      </c>
      <c r="N2030">
        <f t="shared" si="159"/>
        <v>2543.6899999999996</v>
      </c>
      <c r="O2030">
        <f t="shared" si="157"/>
        <v>2550.64</v>
      </c>
      <c r="P2030">
        <f t="shared" si="158"/>
        <v>5.9099999999998545</v>
      </c>
    </row>
    <row r="2031" spans="1:16" x14ac:dyDescent="0.35">
      <c r="A2031" s="1">
        <v>43018</v>
      </c>
      <c r="B2031">
        <v>2550.64</v>
      </c>
      <c r="C2031">
        <v>10.925000000000001</v>
      </c>
      <c r="D2031">
        <v>12.324999999999999</v>
      </c>
      <c r="E2031">
        <v>13.025</v>
      </c>
      <c r="F2031">
        <v>14.275</v>
      </c>
      <c r="G2031">
        <v>14.725</v>
      </c>
      <c r="H2031">
        <v>15.324999999999999</v>
      </c>
      <c r="I2031">
        <v>15.824999999999999</v>
      </c>
      <c r="J2031">
        <v>16.225000000000001</v>
      </c>
      <c r="K2031">
        <f t="shared" si="155"/>
        <v>1.8437999387909989</v>
      </c>
      <c r="L2031">
        <f t="shared" si="156"/>
        <v>0.54235819134244667</v>
      </c>
      <c r="M2031">
        <v>1141304</v>
      </c>
      <c r="N2031">
        <f t="shared" si="159"/>
        <v>2546.9019999999996</v>
      </c>
      <c r="O2031">
        <f t="shared" si="157"/>
        <v>2555.2399999999998</v>
      </c>
      <c r="P2031">
        <f t="shared" si="158"/>
        <v>4.5999999999999091</v>
      </c>
    </row>
    <row r="2032" spans="1:16" x14ac:dyDescent="0.35">
      <c r="A2032" s="1">
        <v>43019</v>
      </c>
      <c r="B2032">
        <v>2555.2399999999998</v>
      </c>
      <c r="C2032">
        <v>10.775</v>
      </c>
      <c r="D2032">
        <v>12.175000000000001</v>
      </c>
      <c r="E2032">
        <v>12.875</v>
      </c>
      <c r="F2032">
        <v>14.074999999999999</v>
      </c>
      <c r="G2032">
        <v>14.625</v>
      </c>
      <c r="H2032">
        <v>15.275</v>
      </c>
      <c r="I2032">
        <v>15.775</v>
      </c>
      <c r="J2032">
        <v>16.175000000000001</v>
      </c>
      <c r="K2032">
        <f t="shared" si="155"/>
        <v>1.8857430327895246</v>
      </c>
      <c r="L2032">
        <f t="shared" si="156"/>
        <v>0.53029494613628725</v>
      </c>
      <c r="M2032">
        <v>804892</v>
      </c>
      <c r="N2032">
        <f t="shared" si="159"/>
        <v>2550.4019999999996</v>
      </c>
      <c r="O2032">
        <f t="shared" si="157"/>
        <v>2550.9299999999998</v>
      </c>
      <c r="P2032">
        <f t="shared" si="158"/>
        <v>-4.3099999999999454</v>
      </c>
    </row>
    <row r="2033" spans="1:16" x14ac:dyDescent="0.35">
      <c r="A2033" s="1">
        <v>43020</v>
      </c>
      <c r="B2033">
        <v>2550.9299999999998</v>
      </c>
      <c r="C2033">
        <v>10.574999999999999</v>
      </c>
      <c r="D2033">
        <v>12.074999999999999</v>
      </c>
      <c r="E2033">
        <v>12.775</v>
      </c>
      <c r="F2033">
        <v>14.074999999999999</v>
      </c>
      <c r="G2033">
        <v>14.625</v>
      </c>
      <c r="H2033">
        <v>15.275</v>
      </c>
      <c r="I2033">
        <v>15.775</v>
      </c>
      <c r="J2033">
        <v>16.225000000000001</v>
      </c>
      <c r="K2033">
        <f t="shared" si="155"/>
        <v>1.964506481100456</v>
      </c>
      <c r="L2033">
        <f t="shared" si="156"/>
        <v>0.50903369860089787</v>
      </c>
      <c r="M2033">
        <v>924519</v>
      </c>
      <c r="N2033">
        <f t="shared" si="159"/>
        <v>2550.174</v>
      </c>
      <c r="O2033">
        <f t="shared" si="157"/>
        <v>2553.17</v>
      </c>
      <c r="P2033">
        <f t="shared" si="158"/>
        <v>2.2400000000002365</v>
      </c>
    </row>
    <row r="2034" spans="1:16" x14ac:dyDescent="0.35">
      <c r="A2034" s="1">
        <v>43021</v>
      </c>
      <c r="B2034">
        <v>2553.17</v>
      </c>
      <c r="C2034">
        <v>10.275</v>
      </c>
      <c r="D2034">
        <v>11.875</v>
      </c>
      <c r="E2034">
        <v>12.574999999999999</v>
      </c>
      <c r="F2034">
        <v>13.875</v>
      </c>
      <c r="G2034">
        <v>14.425000000000001</v>
      </c>
      <c r="H2034">
        <v>15.025</v>
      </c>
      <c r="I2034">
        <v>15.574999999999999</v>
      </c>
      <c r="J2034">
        <v>16.05</v>
      </c>
      <c r="K2034">
        <f t="shared" si="155"/>
        <v>1.9884010760622972</v>
      </c>
      <c r="L2034">
        <f t="shared" si="156"/>
        <v>0.50291664596175756</v>
      </c>
      <c r="M2034">
        <v>905072</v>
      </c>
      <c r="N2034">
        <f t="shared" si="159"/>
        <v>2550.942</v>
      </c>
      <c r="O2034">
        <f t="shared" si="157"/>
        <v>2557.64</v>
      </c>
      <c r="P2034">
        <f t="shared" si="158"/>
        <v>4.4699999999997999</v>
      </c>
    </row>
    <row r="2035" spans="1:16" x14ac:dyDescent="0.35">
      <c r="A2035" s="1">
        <v>43024</v>
      </c>
      <c r="B2035">
        <v>2557.64</v>
      </c>
      <c r="C2035">
        <v>10.275</v>
      </c>
      <c r="D2035">
        <v>11.675000000000001</v>
      </c>
      <c r="E2035">
        <v>12.375</v>
      </c>
      <c r="F2035">
        <v>13.625</v>
      </c>
      <c r="G2035">
        <v>14.225</v>
      </c>
      <c r="H2035">
        <v>14.875</v>
      </c>
      <c r="I2035">
        <v>15.425000000000001</v>
      </c>
      <c r="J2035">
        <v>15.9</v>
      </c>
      <c r="K2035">
        <f t="shared" si="155"/>
        <v>1.9594750344707634</v>
      </c>
      <c r="L2035">
        <f t="shared" si="156"/>
        <v>0.51034077107805098</v>
      </c>
      <c r="M2035">
        <v>780973</v>
      </c>
      <c r="N2035">
        <f t="shared" si="159"/>
        <v>2553.5239999999999</v>
      </c>
      <c r="O2035">
        <f t="shared" si="157"/>
        <v>2559.36</v>
      </c>
      <c r="P2035">
        <f t="shared" si="158"/>
        <v>1.7200000000002547</v>
      </c>
    </row>
    <row r="2036" spans="1:16" x14ac:dyDescent="0.35">
      <c r="A2036" s="1">
        <v>43025</v>
      </c>
      <c r="B2036">
        <v>2559.36</v>
      </c>
      <c r="C2036">
        <v>10.375</v>
      </c>
      <c r="D2036">
        <v>11.725</v>
      </c>
      <c r="E2036">
        <v>12.375</v>
      </c>
      <c r="F2036">
        <v>13.625</v>
      </c>
      <c r="G2036">
        <v>14.225</v>
      </c>
      <c r="H2036">
        <v>14.824999999999999</v>
      </c>
      <c r="I2036">
        <v>15.425000000000001</v>
      </c>
      <c r="J2036">
        <v>15.85</v>
      </c>
      <c r="K2036">
        <f t="shared" si="155"/>
        <v>1.9155117509055306</v>
      </c>
      <c r="L2036">
        <f t="shared" si="156"/>
        <v>0.5220537015903266</v>
      </c>
      <c r="M2036">
        <v>728656</v>
      </c>
      <c r="N2036">
        <f t="shared" si="159"/>
        <v>2555.268</v>
      </c>
      <c r="O2036">
        <f t="shared" si="157"/>
        <v>2561.2600000000002</v>
      </c>
      <c r="P2036">
        <f t="shared" si="158"/>
        <v>1.9000000000000909</v>
      </c>
    </row>
    <row r="2037" spans="1:16" x14ac:dyDescent="0.35">
      <c r="A2037" s="1">
        <v>43026</v>
      </c>
      <c r="B2037">
        <v>2561.2600000000002</v>
      </c>
      <c r="C2037">
        <v>10.3</v>
      </c>
      <c r="D2037">
        <v>11.574999999999999</v>
      </c>
      <c r="E2037">
        <v>12.324999999999999</v>
      </c>
      <c r="F2037">
        <v>13.525</v>
      </c>
      <c r="G2037">
        <v>14.225</v>
      </c>
      <c r="H2037">
        <v>14.875</v>
      </c>
      <c r="I2037">
        <v>15.475</v>
      </c>
      <c r="J2037">
        <v>15.925000000000001</v>
      </c>
      <c r="K2037">
        <f t="shared" si="155"/>
        <v>1.9827126754957438</v>
      </c>
      <c r="L2037">
        <f t="shared" si="156"/>
        <v>0.5043595132864962</v>
      </c>
      <c r="M2037">
        <v>738261</v>
      </c>
      <c r="N2037">
        <f t="shared" si="159"/>
        <v>2556.4720000000002</v>
      </c>
      <c r="O2037">
        <f t="shared" si="157"/>
        <v>2562.1</v>
      </c>
      <c r="P2037">
        <f t="shared" si="158"/>
        <v>0.83999999999969077</v>
      </c>
    </row>
    <row r="2038" spans="1:16" x14ac:dyDescent="0.35">
      <c r="A2038" s="1">
        <v>43027</v>
      </c>
      <c r="B2038">
        <v>2562.1</v>
      </c>
      <c r="C2038">
        <v>11.475</v>
      </c>
      <c r="D2038">
        <v>12.225</v>
      </c>
      <c r="E2038">
        <v>13.375</v>
      </c>
      <c r="F2038">
        <v>14.074999999999999</v>
      </c>
      <c r="G2038">
        <v>14.725</v>
      </c>
      <c r="H2038">
        <v>15.324999999999999</v>
      </c>
      <c r="I2038">
        <v>15.824999999999999</v>
      </c>
      <c r="J2038">
        <v>16.175000000000001</v>
      </c>
      <c r="K2038">
        <f t="shared" si="155"/>
        <v>1.6938966067283112</v>
      </c>
      <c r="L2038">
        <f t="shared" si="156"/>
        <v>0.59035480443606125</v>
      </c>
      <c r="M2038">
        <v>1346925</v>
      </c>
      <c r="N2038">
        <f t="shared" si="159"/>
        <v>2558.7060000000001</v>
      </c>
      <c r="O2038">
        <f t="shared" si="157"/>
        <v>2575.21</v>
      </c>
      <c r="P2038">
        <f t="shared" si="158"/>
        <v>13.110000000000127</v>
      </c>
    </row>
    <row r="2039" spans="1:16" x14ac:dyDescent="0.35">
      <c r="A2039" s="1">
        <v>43028</v>
      </c>
      <c r="B2039">
        <v>2575.21</v>
      </c>
      <c r="C2039">
        <v>11.324999999999999</v>
      </c>
      <c r="D2039">
        <v>12.125</v>
      </c>
      <c r="E2039">
        <v>13.275</v>
      </c>
      <c r="F2039">
        <v>14</v>
      </c>
      <c r="G2039">
        <v>14.625</v>
      </c>
      <c r="H2039">
        <v>15.225</v>
      </c>
      <c r="I2039">
        <v>15.675000000000001</v>
      </c>
      <c r="J2039">
        <v>16.074999999999999</v>
      </c>
      <c r="K2039">
        <f t="shared" si="155"/>
        <v>1.698157483652728</v>
      </c>
      <c r="L2039">
        <f t="shared" si="156"/>
        <v>0.58887353477311488</v>
      </c>
      <c r="M2039">
        <v>1236659</v>
      </c>
      <c r="N2039">
        <f t="shared" si="159"/>
        <v>2563.114</v>
      </c>
      <c r="O2039">
        <f t="shared" si="157"/>
        <v>2564.98</v>
      </c>
      <c r="P2039">
        <f t="shared" si="158"/>
        <v>-10.230000000000018</v>
      </c>
    </row>
    <row r="2040" spans="1:16" x14ac:dyDescent="0.35">
      <c r="A2040" s="1">
        <v>43031</v>
      </c>
      <c r="B2040">
        <v>2564.98</v>
      </c>
      <c r="C2040">
        <v>11.775</v>
      </c>
      <c r="D2040">
        <v>12.525</v>
      </c>
      <c r="E2040">
        <v>13.625</v>
      </c>
      <c r="F2040">
        <v>14.275</v>
      </c>
      <c r="G2040">
        <v>14.875</v>
      </c>
      <c r="H2040">
        <v>15.425000000000001</v>
      </c>
      <c r="I2040">
        <v>15.875</v>
      </c>
      <c r="J2040">
        <v>16.25</v>
      </c>
      <c r="K2040">
        <f t="shared" si="155"/>
        <v>1.5971200364137823</v>
      </c>
      <c r="L2040">
        <f t="shared" si="156"/>
        <v>0.62612701437609397</v>
      </c>
      <c r="M2040">
        <v>1217936</v>
      </c>
      <c r="N2040">
        <f t="shared" si="159"/>
        <v>2564.5819999999999</v>
      </c>
      <c r="O2040">
        <f t="shared" si="157"/>
        <v>2569.13</v>
      </c>
      <c r="P2040">
        <f t="shared" si="158"/>
        <v>4.1500000000000909</v>
      </c>
    </row>
    <row r="2041" spans="1:16" x14ac:dyDescent="0.35">
      <c r="A2041" s="1">
        <v>43032</v>
      </c>
      <c r="B2041">
        <v>2569.13</v>
      </c>
      <c r="C2041">
        <v>11.925000000000001</v>
      </c>
      <c r="D2041">
        <v>12.525</v>
      </c>
      <c r="E2041">
        <v>13.574999999999999</v>
      </c>
      <c r="F2041">
        <v>14.225</v>
      </c>
      <c r="G2041">
        <v>14.875</v>
      </c>
      <c r="H2041">
        <v>15.475</v>
      </c>
      <c r="I2041">
        <v>15.925000000000001</v>
      </c>
      <c r="J2041">
        <v>16.3</v>
      </c>
      <c r="K2041">
        <f t="shared" si="155"/>
        <v>1.587981507404048</v>
      </c>
      <c r="L2041">
        <f t="shared" si="156"/>
        <v>0.6297302552564038</v>
      </c>
      <c r="M2041">
        <v>1035758</v>
      </c>
      <c r="N2041">
        <f t="shared" si="159"/>
        <v>2566.5360000000001</v>
      </c>
      <c r="O2041">
        <f t="shared" si="157"/>
        <v>2557.15</v>
      </c>
      <c r="P2041">
        <f t="shared" si="158"/>
        <v>-11.980000000000018</v>
      </c>
    </row>
    <row r="2042" spans="1:16" x14ac:dyDescent="0.35">
      <c r="A2042" s="1">
        <v>43033</v>
      </c>
      <c r="B2042">
        <v>2557.15</v>
      </c>
      <c r="C2042">
        <v>12.025</v>
      </c>
      <c r="D2042">
        <v>12.574999999999999</v>
      </c>
      <c r="E2042">
        <v>13.675000000000001</v>
      </c>
      <c r="F2042">
        <v>14.275</v>
      </c>
      <c r="G2042">
        <v>14.925000000000001</v>
      </c>
      <c r="H2042">
        <v>15.475</v>
      </c>
      <c r="I2042">
        <v>15.925000000000001</v>
      </c>
      <c r="J2042">
        <v>16.324999999999999</v>
      </c>
      <c r="K2042">
        <f t="shared" si="155"/>
        <v>1.5572411502397498</v>
      </c>
      <c r="L2042">
        <f t="shared" si="156"/>
        <v>0.64216129906793296</v>
      </c>
      <c r="M2042">
        <v>2088185</v>
      </c>
      <c r="N2042">
        <f t="shared" si="159"/>
        <v>2565.7139999999995</v>
      </c>
      <c r="O2042">
        <f t="shared" si="157"/>
        <v>2560.4</v>
      </c>
      <c r="P2042">
        <f t="shared" si="158"/>
        <v>3.25</v>
      </c>
    </row>
    <row r="2043" spans="1:16" x14ac:dyDescent="0.35">
      <c r="A2043" s="1">
        <v>43034</v>
      </c>
      <c r="B2043">
        <v>2560.4</v>
      </c>
      <c r="C2043">
        <v>12.074999999999999</v>
      </c>
      <c r="D2043">
        <v>12.675000000000001</v>
      </c>
      <c r="E2043">
        <v>13.725</v>
      </c>
      <c r="F2043">
        <v>14.324999999999999</v>
      </c>
      <c r="G2043">
        <v>14.975</v>
      </c>
      <c r="H2043">
        <v>15.525</v>
      </c>
      <c r="I2043">
        <v>15.95</v>
      </c>
      <c r="J2043">
        <v>16.399999999999999</v>
      </c>
      <c r="K2043">
        <f t="shared" si="155"/>
        <v>1.549927993719155</v>
      </c>
      <c r="L2043">
        <f t="shared" si="156"/>
        <v>0.6451912631118002</v>
      </c>
      <c r="M2043">
        <v>1361504</v>
      </c>
      <c r="N2043">
        <f t="shared" si="159"/>
        <v>2565.3740000000003</v>
      </c>
      <c r="O2043">
        <f t="shared" si="157"/>
        <v>2581.0700000000002</v>
      </c>
      <c r="P2043">
        <f t="shared" si="158"/>
        <v>20.670000000000073</v>
      </c>
    </row>
    <row r="2044" spans="1:16" x14ac:dyDescent="0.35">
      <c r="A2044" s="1">
        <v>43035</v>
      </c>
      <c r="B2044">
        <v>2581.0700000000002</v>
      </c>
      <c r="C2044">
        <v>11.425000000000001</v>
      </c>
      <c r="D2044">
        <v>12.225</v>
      </c>
      <c r="E2044">
        <v>13.324999999999999</v>
      </c>
      <c r="F2044">
        <v>13.925000000000001</v>
      </c>
      <c r="G2044">
        <v>14.574999999999999</v>
      </c>
      <c r="H2044">
        <v>15.175000000000001</v>
      </c>
      <c r="I2044">
        <v>15.625</v>
      </c>
      <c r="J2044">
        <v>16.100000000000001</v>
      </c>
      <c r="K2044">
        <f t="shared" si="155"/>
        <v>1.6469364145501872</v>
      </c>
      <c r="L2044">
        <f t="shared" si="156"/>
        <v>0.60718798319431222</v>
      </c>
      <c r="M2044">
        <v>1543852</v>
      </c>
      <c r="N2044">
        <f t="shared" si="159"/>
        <v>2566.5459999999998</v>
      </c>
      <c r="O2044">
        <f t="shared" si="157"/>
        <v>2572.83</v>
      </c>
      <c r="P2044">
        <f t="shared" si="158"/>
        <v>-8.2400000000002365</v>
      </c>
    </row>
    <row r="2045" spans="1:16" x14ac:dyDescent="0.35">
      <c r="A2045" s="1">
        <v>43038</v>
      </c>
      <c r="B2045">
        <v>2572.83</v>
      </c>
      <c r="C2045">
        <v>11.574999999999999</v>
      </c>
      <c r="D2045">
        <v>12.324999999999999</v>
      </c>
      <c r="E2045">
        <v>13.375</v>
      </c>
      <c r="F2045">
        <v>13.975</v>
      </c>
      <c r="G2045">
        <v>14.574999999999999</v>
      </c>
      <c r="H2045">
        <v>15.175000000000001</v>
      </c>
      <c r="I2045">
        <v>15.625</v>
      </c>
      <c r="J2045">
        <v>16.074999999999999</v>
      </c>
      <c r="K2045">
        <f t="shared" si="155"/>
        <v>1.5889686682157764</v>
      </c>
      <c r="L2045">
        <f t="shared" si="156"/>
        <v>0.62933902977639045</v>
      </c>
      <c r="M2045">
        <v>1190925</v>
      </c>
      <c r="N2045">
        <f t="shared" si="159"/>
        <v>2568.116</v>
      </c>
      <c r="O2045">
        <f t="shared" si="157"/>
        <v>2575.2600000000002</v>
      </c>
      <c r="P2045">
        <f t="shared" si="158"/>
        <v>2.430000000000291</v>
      </c>
    </row>
    <row r="2046" spans="1:16" x14ac:dyDescent="0.35">
      <c r="A2046" s="1">
        <v>43039</v>
      </c>
      <c r="B2046">
        <v>2575.2600000000002</v>
      </c>
      <c r="C2046">
        <v>11.275</v>
      </c>
      <c r="D2046">
        <v>12.175000000000001</v>
      </c>
      <c r="E2046">
        <v>13.225</v>
      </c>
      <c r="F2046">
        <v>13.824999999999999</v>
      </c>
      <c r="G2046">
        <v>14.475</v>
      </c>
      <c r="H2046">
        <v>15.074999999999999</v>
      </c>
      <c r="I2046">
        <v>15.525</v>
      </c>
      <c r="J2046">
        <v>15.975</v>
      </c>
      <c r="K2046">
        <f t="shared" si="155"/>
        <v>1.646194203957374</v>
      </c>
      <c r="L2046">
        <f t="shared" si="156"/>
        <v>0.60746174272515763</v>
      </c>
      <c r="M2046">
        <v>1021252</v>
      </c>
      <c r="N2046">
        <f t="shared" si="159"/>
        <v>2569.3420000000001</v>
      </c>
      <c r="O2046">
        <f t="shared" si="157"/>
        <v>2579.36</v>
      </c>
      <c r="P2046">
        <f t="shared" si="158"/>
        <v>4.0999999999999091</v>
      </c>
    </row>
    <row r="2047" spans="1:16" x14ac:dyDescent="0.35">
      <c r="A2047" s="1">
        <v>43040</v>
      </c>
      <c r="B2047">
        <v>2579.36</v>
      </c>
      <c r="C2047">
        <v>11.375</v>
      </c>
      <c r="D2047">
        <v>12.275</v>
      </c>
      <c r="E2047">
        <v>13.324999999999999</v>
      </c>
      <c r="F2047">
        <v>13.925000000000001</v>
      </c>
      <c r="G2047">
        <v>14.574999999999999</v>
      </c>
      <c r="H2047">
        <v>15.125</v>
      </c>
      <c r="I2047">
        <v>15.625</v>
      </c>
      <c r="J2047">
        <v>16.024999999999999</v>
      </c>
      <c r="K2047">
        <f t="shared" si="155"/>
        <v>1.6325784820338638</v>
      </c>
      <c r="L2047">
        <f t="shared" si="156"/>
        <v>0.61252798012760867</v>
      </c>
      <c r="M2047">
        <v>1269785</v>
      </c>
      <c r="N2047">
        <f t="shared" si="159"/>
        <v>2573.7840000000006</v>
      </c>
      <c r="O2047">
        <f t="shared" si="157"/>
        <v>2579.85</v>
      </c>
      <c r="P2047">
        <f t="shared" si="158"/>
        <v>0.48999999999978172</v>
      </c>
    </row>
    <row r="2048" spans="1:16" x14ac:dyDescent="0.35">
      <c r="A2048" s="1">
        <v>43041</v>
      </c>
      <c r="B2048">
        <v>2579.85</v>
      </c>
      <c r="C2048">
        <v>11.125</v>
      </c>
      <c r="D2048">
        <v>12.275</v>
      </c>
      <c r="E2048">
        <v>13.425000000000001</v>
      </c>
      <c r="F2048">
        <v>14.025</v>
      </c>
      <c r="G2048">
        <v>14.675000000000001</v>
      </c>
      <c r="H2048">
        <v>15.225</v>
      </c>
      <c r="I2048">
        <v>15.675000000000001</v>
      </c>
      <c r="J2048">
        <v>16.100000000000001</v>
      </c>
      <c r="K2048">
        <f t="shared" si="155"/>
        <v>1.7200465888623881</v>
      </c>
      <c r="L2048">
        <f t="shared" si="156"/>
        <v>0.58137960127079136</v>
      </c>
      <c r="M2048">
        <v>1262640</v>
      </c>
      <c r="N2048">
        <f t="shared" si="159"/>
        <v>2577.674</v>
      </c>
      <c r="O2048">
        <f t="shared" si="157"/>
        <v>2587.84</v>
      </c>
      <c r="P2048">
        <f t="shared" si="158"/>
        <v>7.9900000000002365</v>
      </c>
    </row>
    <row r="2049" spans="1:16" x14ac:dyDescent="0.35">
      <c r="A2049" s="1">
        <v>43042</v>
      </c>
      <c r="B2049">
        <v>2587.84</v>
      </c>
      <c r="C2049">
        <v>10.975</v>
      </c>
      <c r="D2049">
        <v>12.324999999999999</v>
      </c>
      <c r="E2049">
        <v>13.475</v>
      </c>
      <c r="F2049">
        <v>14.125</v>
      </c>
      <c r="G2049">
        <v>14.725</v>
      </c>
      <c r="H2049">
        <v>15.275</v>
      </c>
      <c r="I2049">
        <v>15.725</v>
      </c>
      <c r="J2049">
        <v>16.175000000000001</v>
      </c>
      <c r="K2049">
        <f t="shared" si="155"/>
        <v>1.7738175135646146</v>
      </c>
      <c r="L2049">
        <f t="shared" si="156"/>
        <v>0.56375584994108419</v>
      </c>
      <c r="M2049">
        <v>974513</v>
      </c>
      <c r="N2049">
        <f t="shared" si="159"/>
        <v>2579.0280000000002</v>
      </c>
      <c r="O2049">
        <f t="shared" si="157"/>
        <v>2591.13</v>
      </c>
      <c r="P2049">
        <f t="shared" si="158"/>
        <v>3.2899999999999636</v>
      </c>
    </row>
    <row r="2050" spans="1:16" x14ac:dyDescent="0.35">
      <c r="A2050" s="1">
        <v>43045</v>
      </c>
      <c r="B2050">
        <v>2591.13</v>
      </c>
      <c r="C2050">
        <v>10.725</v>
      </c>
      <c r="D2050">
        <v>12.175000000000001</v>
      </c>
      <c r="E2050">
        <v>13.375</v>
      </c>
      <c r="F2050">
        <v>14.025</v>
      </c>
      <c r="G2050">
        <v>14.675000000000001</v>
      </c>
      <c r="H2050">
        <v>15.275</v>
      </c>
      <c r="I2050">
        <v>15.725</v>
      </c>
      <c r="J2050">
        <v>16.175000000000001</v>
      </c>
      <c r="K2050">
        <f t="shared" si="155"/>
        <v>1.8605754678132886</v>
      </c>
      <c r="L2050">
        <f t="shared" si="156"/>
        <v>0.53746812064295768</v>
      </c>
      <c r="M2050">
        <v>828740</v>
      </c>
      <c r="N2050">
        <f t="shared" si="159"/>
        <v>2582.6880000000006</v>
      </c>
      <c r="O2050">
        <f t="shared" si="157"/>
        <v>2590.64</v>
      </c>
      <c r="P2050">
        <f t="shared" si="158"/>
        <v>-0.49000000000023647</v>
      </c>
    </row>
    <row r="2051" spans="1:16" x14ac:dyDescent="0.35">
      <c r="A2051" s="1">
        <v>43046</v>
      </c>
      <c r="B2051">
        <v>2590.64</v>
      </c>
      <c r="C2051">
        <v>10.875</v>
      </c>
      <c r="D2051">
        <v>12.275</v>
      </c>
      <c r="E2051">
        <v>13.475</v>
      </c>
      <c r="F2051">
        <v>14.15</v>
      </c>
      <c r="G2051">
        <v>14.824999999999999</v>
      </c>
      <c r="H2051">
        <v>15.375</v>
      </c>
      <c r="I2051">
        <v>15.875</v>
      </c>
      <c r="J2051">
        <v>16.3</v>
      </c>
      <c r="K2051">
        <f t="shared" si="155"/>
        <v>1.8612951519995882</v>
      </c>
      <c r="L2051">
        <f t="shared" si="156"/>
        <v>0.5372603044314066</v>
      </c>
      <c r="M2051">
        <v>1152813</v>
      </c>
      <c r="N2051">
        <f t="shared" si="159"/>
        <v>2585.7640000000001</v>
      </c>
      <c r="O2051">
        <f t="shared" si="157"/>
        <v>2594.38</v>
      </c>
      <c r="P2051">
        <f t="shared" si="158"/>
        <v>3.7400000000002365</v>
      </c>
    </row>
    <row r="2052" spans="1:16" x14ac:dyDescent="0.35">
      <c r="A2052" s="1">
        <v>43047</v>
      </c>
      <c r="B2052">
        <v>2594.38</v>
      </c>
      <c r="C2052">
        <v>10.875</v>
      </c>
      <c r="D2052">
        <v>12.275</v>
      </c>
      <c r="E2052">
        <v>13.475</v>
      </c>
      <c r="F2052">
        <v>14.2</v>
      </c>
      <c r="G2052">
        <v>14.875</v>
      </c>
      <c r="H2052">
        <v>15.475</v>
      </c>
      <c r="I2052">
        <v>15.925000000000001</v>
      </c>
      <c r="J2052">
        <v>16.350000000000001</v>
      </c>
      <c r="K2052">
        <f t="shared" ref="K2052:K2115" si="160">_xlfn.STDEV.S(C2052:J2052)</f>
        <v>1.8884399268027736</v>
      </c>
      <c r="L2052">
        <f t="shared" ref="L2052:L2115" si="161">1/K2052</f>
        <v>0.52953762828614392</v>
      </c>
      <c r="M2052">
        <v>1037057</v>
      </c>
      <c r="N2052">
        <f t="shared" si="159"/>
        <v>2588.768</v>
      </c>
      <c r="O2052">
        <f t="shared" ref="O2052:O2115" si="162">B2053</f>
        <v>2584.62</v>
      </c>
      <c r="P2052">
        <f t="shared" ref="P2052:P2115" si="163">O2052-B2052</f>
        <v>-9.7600000000002183</v>
      </c>
    </row>
    <row r="2053" spans="1:16" x14ac:dyDescent="0.35">
      <c r="A2053" s="1">
        <v>43048</v>
      </c>
      <c r="B2053">
        <v>2584.62</v>
      </c>
      <c r="C2053">
        <v>11.125</v>
      </c>
      <c r="D2053">
        <v>12.324999999999999</v>
      </c>
      <c r="E2053">
        <v>13.525</v>
      </c>
      <c r="F2053">
        <v>14.275</v>
      </c>
      <c r="G2053">
        <v>14.975</v>
      </c>
      <c r="H2053">
        <v>15.525</v>
      </c>
      <c r="I2053">
        <v>15.975</v>
      </c>
      <c r="J2053">
        <v>16.375</v>
      </c>
      <c r="K2053">
        <f t="shared" si="160"/>
        <v>1.8376518401792805</v>
      </c>
      <c r="L2053">
        <f t="shared" si="161"/>
        <v>0.54417271984580085</v>
      </c>
      <c r="M2053">
        <v>2203891</v>
      </c>
      <c r="N2053">
        <f t="shared" si="159"/>
        <v>2589.7220000000002</v>
      </c>
      <c r="O2053">
        <f t="shared" si="162"/>
        <v>2582.3000000000002</v>
      </c>
      <c r="P2053">
        <f t="shared" si="163"/>
        <v>-2.319999999999709</v>
      </c>
    </row>
    <row r="2054" spans="1:16" x14ac:dyDescent="0.35">
      <c r="A2054" s="1">
        <v>43049</v>
      </c>
      <c r="B2054">
        <v>2582.3000000000002</v>
      </c>
      <c r="C2054">
        <v>11.6</v>
      </c>
      <c r="D2054">
        <v>12.574999999999999</v>
      </c>
      <c r="E2054">
        <v>13.824999999999999</v>
      </c>
      <c r="F2054">
        <v>14.574999999999999</v>
      </c>
      <c r="G2054">
        <v>15.225</v>
      </c>
      <c r="H2054">
        <v>15.725</v>
      </c>
      <c r="I2054">
        <v>16.175000000000001</v>
      </c>
      <c r="J2054">
        <v>16.574999999999999</v>
      </c>
      <c r="K2054">
        <f t="shared" si="160"/>
        <v>1.7608813489272954</v>
      </c>
      <c r="L2054">
        <f t="shared" si="161"/>
        <v>0.56789743420769734</v>
      </c>
      <c r="M2054">
        <v>1178663</v>
      </c>
      <c r="N2054">
        <f t="shared" si="159"/>
        <v>2588.614</v>
      </c>
      <c r="O2054">
        <f t="shared" si="162"/>
        <v>2584.84</v>
      </c>
      <c r="P2054">
        <f t="shared" si="163"/>
        <v>2.5399999999999636</v>
      </c>
    </row>
    <row r="2055" spans="1:16" x14ac:dyDescent="0.35">
      <c r="A2055" s="1">
        <v>43052</v>
      </c>
      <c r="B2055">
        <v>2584.84</v>
      </c>
      <c r="C2055">
        <v>11.625</v>
      </c>
      <c r="D2055">
        <v>12.775</v>
      </c>
      <c r="E2055">
        <v>13.925000000000001</v>
      </c>
      <c r="F2055">
        <v>14.725</v>
      </c>
      <c r="G2055">
        <v>15.375</v>
      </c>
      <c r="H2055">
        <v>15.925000000000001</v>
      </c>
      <c r="I2055">
        <v>16.375</v>
      </c>
      <c r="J2055">
        <v>16.725000000000001</v>
      </c>
      <c r="K2055">
        <f t="shared" si="160"/>
        <v>1.7977043893333771</v>
      </c>
      <c r="L2055">
        <f t="shared" si="161"/>
        <v>0.55626498212579822</v>
      </c>
      <c r="M2055">
        <v>1044536</v>
      </c>
      <c r="N2055">
        <f t="shared" si="159"/>
        <v>2587.3560000000002</v>
      </c>
      <c r="O2055">
        <f t="shared" si="162"/>
        <v>2578.87</v>
      </c>
      <c r="P2055">
        <f t="shared" si="163"/>
        <v>-5.9700000000002547</v>
      </c>
    </row>
    <row r="2056" spans="1:16" x14ac:dyDescent="0.35">
      <c r="A2056" s="1">
        <v>43053</v>
      </c>
      <c r="B2056">
        <v>2578.87</v>
      </c>
      <c r="C2056">
        <v>12.05</v>
      </c>
      <c r="D2056">
        <v>12.675000000000001</v>
      </c>
      <c r="E2056">
        <v>14</v>
      </c>
      <c r="F2056">
        <v>14.824999999999999</v>
      </c>
      <c r="G2056">
        <v>15.475</v>
      </c>
      <c r="H2056">
        <v>16.074999999999999</v>
      </c>
      <c r="I2056">
        <v>16.524999999999999</v>
      </c>
      <c r="J2056">
        <v>16.925000000000001</v>
      </c>
      <c r="K2056">
        <f t="shared" si="160"/>
        <v>1.7843941548884357</v>
      </c>
      <c r="L2056">
        <f t="shared" si="161"/>
        <v>0.56041429930738718</v>
      </c>
      <c r="M2056">
        <v>1573219</v>
      </c>
      <c r="N2056">
        <f t="shared" ref="N2056:N2119" si="164">AVERAGE(B2052:B2056)</f>
        <v>2585.0019999999995</v>
      </c>
      <c r="O2056">
        <f t="shared" si="162"/>
        <v>2564.62</v>
      </c>
      <c r="P2056">
        <f t="shared" si="163"/>
        <v>-14.25</v>
      </c>
    </row>
    <row r="2057" spans="1:16" x14ac:dyDescent="0.35">
      <c r="A2057" s="1">
        <v>43054</v>
      </c>
      <c r="B2057">
        <v>2564.62</v>
      </c>
      <c r="C2057">
        <v>13.05</v>
      </c>
      <c r="D2057">
        <v>13.175000000000001</v>
      </c>
      <c r="E2057">
        <v>14.324999999999999</v>
      </c>
      <c r="F2057">
        <v>15.074999999999999</v>
      </c>
      <c r="G2057">
        <v>15.725</v>
      </c>
      <c r="H2057">
        <v>16.274999999999999</v>
      </c>
      <c r="I2057">
        <v>16.774999999999999</v>
      </c>
      <c r="J2057">
        <v>17.125</v>
      </c>
      <c r="K2057">
        <f t="shared" si="160"/>
        <v>1.5639314871274155</v>
      </c>
      <c r="L2057">
        <f t="shared" si="161"/>
        <v>0.63941419955472045</v>
      </c>
      <c r="M2057">
        <v>1900941</v>
      </c>
      <c r="N2057">
        <f t="shared" si="164"/>
        <v>2579.0500000000002</v>
      </c>
      <c r="O2057">
        <f t="shared" si="162"/>
        <v>2585.64</v>
      </c>
      <c r="P2057">
        <f t="shared" si="163"/>
        <v>21.019999999999982</v>
      </c>
    </row>
    <row r="2058" spans="1:16" x14ac:dyDescent="0.35">
      <c r="A2058" s="1">
        <v>43055</v>
      </c>
      <c r="B2058">
        <v>2585.64</v>
      </c>
      <c r="C2058">
        <v>12.675000000000001</v>
      </c>
      <c r="D2058">
        <v>13.975</v>
      </c>
      <c r="E2058">
        <v>14.775</v>
      </c>
      <c r="F2058">
        <v>15.425000000000001</v>
      </c>
      <c r="G2058">
        <v>15.975</v>
      </c>
      <c r="H2058">
        <v>16.475000000000001</v>
      </c>
      <c r="I2058">
        <v>16.875</v>
      </c>
      <c r="J2058">
        <v>17.350000000000001</v>
      </c>
      <c r="K2058">
        <f t="shared" si="160"/>
        <v>1.5720174424241338</v>
      </c>
      <c r="L2058">
        <f t="shared" si="161"/>
        <v>0.63612525727319369</v>
      </c>
      <c r="M2058">
        <v>1512201</v>
      </c>
      <c r="N2058">
        <f t="shared" si="164"/>
        <v>2579.2539999999999</v>
      </c>
      <c r="O2058">
        <f t="shared" si="162"/>
        <v>2578.85</v>
      </c>
      <c r="P2058">
        <f t="shared" si="163"/>
        <v>-6.7899999999999636</v>
      </c>
    </row>
    <row r="2059" spans="1:16" x14ac:dyDescent="0.35">
      <c r="A2059" s="1">
        <v>43056</v>
      </c>
      <c r="B2059">
        <v>2578.85</v>
      </c>
      <c r="C2059">
        <v>12.625</v>
      </c>
      <c r="D2059">
        <v>13.875</v>
      </c>
      <c r="E2059">
        <v>14.7</v>
      </c>
      <c r="F2059">
        <v>15.324999999999999</v>
      </c>
      <c r="G2059">
        <v>15.925000000000001</v>
      </c>
      <c r="H2059">
        <v>16.375</v>
      </c>
      <c r="I2059">
        <v>16.774999999999999</v>
      </c>
      <c r="J2059">
        <v>17.3</v>
      </c>
      <c r="K2059">
        <f t="shared" si="160"/>
        <v>1.5692354826475214</v>
      </c>
      <c r="L2059">
        <f t="shared" si="161"/>
        <v>0.63725298787716622</v>
      </c>
      <c r="M2059">
        <v>1169730</v>
      </c>
      <c r="N2059">
        <f t="shared" si="164"/>
        <v>2578.5639999999999</v>
      </c>
      <c r="O2059">
        <f t="shared" si="162"/>
        <v>2582.14</v>
      </c>
      <c r="P2059">
        <f t="shared" si="163"/>
        <v>3.2899999999999636</v>
      </c>
    </row>
    <row r="2060" spans="1:16" x14ac:dyDescent="0.35">
      <c r="A2060" s="1">
        <v>43059</v>
      </c>
      <c r="B2060">
        <v>2582.14</v>
      </c>
      <c r="C2060">
        <v>12.074999999999999</v>
      </c>
      <c r="D2060">
        <v>13.425000000000001</v>
      </c>
      <c r="E2060">
        <v>14.225</v>
      </c>
      <c r="F2060">
        <v>14.975</v>
      </c>
      <c r="G2060">
        <v>15.574999999999999</v>
      </c>
      <c r="H2060">
        <v>16.074999999999999</v>
      </c>
      <c r="I2060">
        <v>16.475000000000001</v>
      </c>
      <c r="J2060">
        <v>17</v>
      </c>
      <c r="K2060">
        <f t="shared" si="160"/>
        <v>1.6602730788724063</v>
      </c>
      <c r="L2060">
        <f t="shared" si="161"/>
        <v>0.60231055524863508</v>
      </c>
      <c r="M2060">
        <v>988166</v>
      </c>
      <c r="N2060">
        <f t="shared" si="164"/>
        <v>2578.0239999999999</v>
      </c>
      <c r="O2060">
        <f t="shared" si="162"/>
        <v>2599.0300000000002</v>
      </c>
      <c r="P2060">
        <f t="shared" si="163"/>
        <v>16.890000000000327</v>
      </c>
    </row>
    <row r="2061" spans="1:16" x14ac:dyDescent="0.35">
      <c r="A2061" s="1">
        <v>43060</v>
      </c>
      <c r="B2061">
        <v>2599.0300000000002</v>
      </c>
      <c r="C2061">
        <v>11.625</v>
      </c>
      <c r="D2061">
        <v>12.975</v>
      </c>
      <c r="E2061">
        <v>13.875</v>
      </c>
      <c r="F2061">
        <v>14.675000000000001</v>
      </c>
      <c r="G2061">
        <v>15.275</v>
      </c>
      <c r="H2061">
        <v>15.824999999999999</v>
      </c>
      <c r="I2061">
        <v>16.225000000000001</v>
      </c>
      <c r="J2061">
        <v>16.774999999999999</v>
      </c>
      <c r="K2061">
        <f t="shared" si="160"/>
        <v>1.7453893343810991</v>
      </c>
      <c r="L2061">
        <f t="shared" si="161"/>
        <v>0.572938071925707</v>
      </c>
      <c r="M2061">
        <v>1130421</v>
      </c>
      <c r="N2061">
        <f t="shared" si="164"/>
        <v>2582.056</v>
      </c>
      <c r="O2061">
        <f t="shared" si="162"/>
        <v>2597.08</v>
      </c>
      <c r="P2061">
        <f t="shared" si="163"/>
        <v>-1.9500000000002728</v>
      </c>
    </row>
    <row r="2062" spans="1:16" x14ac:dyDescent="0.35">
      <c r="A2062" s="1">
        <v>43061</v>
      </c>
      <c r="B2062">
        <v>2597.08</v>
      </c>
      <c r="C2062">
        <v>11.475</v>
      </c>
      <c r="D2062">
        <v>12.875</v>
      </c>
      <c r="E2062">
        <v>13.824999999999999</v>
      </c>
      <c r="F2062">
        <v>14.574999999999999</v>
      </c>
      <c r="G2062">
        <v>15.175000000000001</v>
      </c>
      <c r="H2062">
        <v>15.675000000000001</v>
      </c>
      <c r="I2062">
        <v>16.125</v>
      </c>
      <c r="J2062">
        <v>16.7</v>
      </c>
      <c r="K2062">
        <f t="shared" si="160"/>
        <v>1.7544554252775144</v>
      </c>
      <c r="L2062">
        <f t="shared" si="161"/>
        <v>0.56997743322080874</v>
      </c>
      <c r="M2062">
        <v>747869</v>
      </c>
      <c r="N2062">
        <f t="shared" si="164"/>
        <v>2588.5479999999998</v>
      </c>
      <c r="O2062">
        <f t="shared" si="162"/>
        <v>2602.42</v>
      </c>
      <c r="P2062">
        <f t="shared" si="163"/>
        <v>5.3400000000001455</v>
      </c>
    </row>
    <row r="2063" spans="1:16" x14ac:dyDescent="0.35">
      <c r="A2063" s="1">
        <v>43062</v>
      </c>
      <c r="B2063">
        <v>2602.42</v>
      </c>
      <c r="C2063">
        <v>11.425000000000001</v>
      </c>
      <c r="D2063">
        <v>12.824999999999999</v>
      </c>
      <c r="E2063">
        <v>13.75</v>
      </c>
      <c r="F2063">
        <v>14.525</v>
      </c>
      <c r="G2063">
        <v>15.125</v>
      </c>
      <c r="H2063">
        <v>15.625</v>
      </c>
      <c r="I2063">
        <v>16.024999999999999</v>
      </c>
      <c r="J2063">
        <v>16.625</v>
      </c>
      <c r="K2063">
        <f t="shared" si="160"/>
        <v>1.7452454544930129</v>
      </c>
      <c r="L2063">
        <f t="shared" si="161"/>
        <v>0.57298530554860905</v>
      </c>
      <c r="M2063">
        <v>747869</v>
      </c>
      <c r="N2063">
        <f t="shared" si="164"/>
        <v>2591.904</v>
      </c>
      <c r="O2063">
        <f t="shared" si="162"/>
        <v>2602.42</v>
      </c>
      <c r="P2063">
        <f t="shared" si="163"/>
        <v>0</v>
      </c>
    </row>
    <row r="2064" spans="1:16" x14ac:dyDescent="0.35">
      <c r="A2064" s="1">
        <v>43063</v>
      </c>
      <c r="B2064">
        <v>2602.42</v>
      </c>
      <c r="C2064">
        <v>11.425000000000001</v>
      </c>
      <c r="D2064">
        <v>12.824999999999999</v>
      </c>
      <c r="E2064">
        <v>13.75</v>
      </c>
      <c r="F2064">
        <v>14.525</v>
      </c>
      <c r="G2064">
        <v>15.125</v>
      </c>
      <c r="H2064">
        <v>15.625</v>
      </c>
      <c r="I2064">
        <v>16.024999999999999</v>
      </c>
      <c r="J2064">
        <v>16.625</v>
      </c>
      <c r="K2064">
        <f t="shared" si="160"/>
        <v>1.7452454544930129</v>
      </c>
      <c r="L2064">
        <f t="shared" si="161"/>
        <v>0.57298530554860905</v>
      </c>
      <c r="M2064">
        <v>536543</v>
      </c>
      <c r="N2064">
        <f t="shared" si="164"/>
        <v>2596.6179999999999</v>
      </c>
      <c r="O2064">
        <f t="shared" si="162"/>
        <v>2601.42</v>
      </c>
      <c r="P2064">
        <f t="shared" si="163"/>
        <v>-1</v>
      </c>
    </row>
    <row r="2065" spans="1:16" x14ac:dyDescent="0.35">
      <c r="A2065" s="1">
        <v>43066</v>
      </c>
      <c r="B2065">
        <v>2601.42</v>
      </c>
      <c r="C2065">
        <v>11.324999999999999</v>
      </c>
      <c r="D2065">
        <v>12.875</v>
      </c>
      <c r="E2065">
        <v>13.775</v>
      </c>
      <c r="F2065">
        <v>14.574999999999999</v>
      </c>
      <c r="G2065">
        <v>15.225</v>
      </c>
      <c r="H2065">
        <v>15.725</v>
      </c>
      <c r="I2065">
        <v>16.125</v>
      </c>
      <c r="J2065">
        <v>16.75</v>
      </c>
      <c r="K2065">
        <f t="shared" si="160"/>
        <v>1.8112464877221353</v>
      </c>
      <c r="L2065">
        <f t="shared" si="161"/>
        <v>0.55210597054497135</v>
      </c>
      <c r="M2065">
        <v>931107</v>
      </c>
      <c r="N2065">
        <f t="shared" si="164"/>
        <v>2600.4740000000002</v>
      </c>
      <c r="O2065">
        <f t="shared" si="162"/>
        <v>2627.04</v>
      </c>
      <c r="P2065">
        <f t="shared" si="163"/>
        <v>25.619999999999891</v>
      </c>
    </row>
    <row r="2066" spans="1:16" x14ac:dyDescent="0.35">
      <c r="A2066" s="1">
        <v>43067</v>
      </c>
      <c r="B2066">
        <v>2627.04</v>
      </c>
      <c r="C2066">
        <v>11.275</v>
      </c>
      <c r="D2066">
        <v>12.725</v>
      </c>
      <c r="E2066">
        <v>13.675000000000001</v>
      </c>
      <c r="F2066">
        <v>14.475</v>
      </c>
      <c r="G2066">
        <v>15.125</v>
      </c>
      <c r="H2066">
        <v>15.625</v>
      </c>
      <c r="I2066">
        <v>16.024999999999999</v>
      </c>
      <c r="J2066">
        <v>16.625</v>
      </c>
      <c r="K2066">
        <f t="shared" si="160"/>
        <v>1.8009793962492191</v>
      </c>
      <c r="L2066">
        <f t="shared" si="161"/>
        <v>0.55525343714793962</v>
      </c>
      <c r="M2066">
        <v>1539152</v>
      </c>
      <c r="N2066">
        <f t="shared" si="164"/>
        <v>2606.076</v>
      </c>
      <c r="O2066">
        <f t="shared" si="162"/>
        <v>2626.07</v>
      </c>
      <c r="P2066">
        <f t="shared" si="163"/>
        <v>-0.96999999999979991</v>
      </c>
    </row>
    <row r="2067" spans="1:16" x14ac:dyDescent="0.35">
      <c r="A2067" s="1">
        <v>43068</v>
      </c>
      <c r="B2067">
        <v>2626.07</v>
      </c>
      <c r="C2067">
        <v>11.475</v>
      </c>
      <c r="D2067">
        <v>12.925000000000001</v>
      </c>
      <c r="E2067">
        <v>13.925000000000001</v>
      </c>
      <c r="F2067">
        <v>14.725</v>
      </c>
      <c r="G2067">
        <v>15.324999999999999</v>
      </c>
      <c r="H2067">
        <v>15.824999999999999</v>
      </c>
      <c r="I2067">
        <v>16.225000000000001</v>
      </c>
      <c r="J2067">
        <v>16.774999999999999</v>
      </c>
      <c r="K2067">
        <f t="shared" si="160"/>
        <v>1.7896527995276315</v>
      </c>
      <c r="L2067">
        <f t="shared" si="161"/>
        <v>0.55876760020935023</v>
      </c>
      <c r="M2067">
        <v>1642816</v>
      </c>
      <c r="N2067">
        <f t="shared" si="164"/>
        <v>2611.8739999999998</v>
      </c>
      <c r="O2067">
        <f t="shared" si="162"/>
        <v>2647.58</v>
      </c>
      <c r="P2067">
        <f t="shared" si="163"/>
        <v>21.509999999999764</v>
      </c>
    </row>
    <row r="2068" spans="1:16" x14ac:dyDescent="0.35">
      <c r="A2068" s="1">
        <v>43069</v>
      </c>
      <c r="B2068">
        <v>2647.58</v>
      </c>
      <c r="C2068">
        <v>11.675000000000001</v>
      </c>
      <c r="D2068">
        <v>13.025</v>
      </c>
      <c r="E2068">
        <v>13.925000000000001</v>
      </c>
      <c r="F2068">
        <v>14.675000000000001</v>
      </c>
      <c r="G2068">
        <v>15.275</v>
      </c>
      <c r="H2068">
        <v>15.824999999999999</v>
      </c>
      <c r="I2068">
        <v>16.175000000000001</v>
      </c>
      <c r="J2068">
        <v>16.725000000000001</v>
      </c>
      <c r="K2068">
        <f t="shared" si="160"/>
        <v>1.7079122593723191</v>
      </c>
      <c r="L2068">
        <f t="shared" si="161"/>
        <v>0.58551017156321228</v>
      </c>
      <c r="M2068">
        <v>2303448</v>
      </c>
      <c r="N2068">
        <f t="shared" si="164"/>
        <v>2620.9059999999999</v>
      </c>
      <c r="O2068">
        <f t="shared" si="162"/>
        <v>2642.22</v>
      </c>
      <c r="P2068">
        <f t="shared" si="163"/>
        <v>-5.3600000000001273</v>
      </c>
    </row>
    <row r="2069" spans="1:16" x14ac:dyDescent="0.35">
      <c r="A2069" s="1">
        <v>43070</v>
      </c>
      <c r="B2069">
        <v>2642.22</v>
      </c>
      <c r="C2069">
        <v>11.875</v>
      </c>
      <c r="D2069">
        <v>13.275</v>
      </c>
      <c r="E2069">
        <v>14.125</v>
      </c>
      <c r="F2069">
        <v>14.875</v>
      </c>
      <c r="G2069">
        <v>15.475</v>
      </c>
      <c r="H2069">
        <v>15.925000000000001</v>
      </c>
      <c r="I2069">
        <v>16.324999999999999</v>
      </c>
      <c r="J2069">
        <v>16.850000000000001</v>
      </c>
      <c r="K2069">
        <f t="shared" si="160"/>
        <v>1.6724093772160191</v>
      </c>
      <c r="L2069">
        <f t="shared" si="161"/>
        <v>0.5979397231464062</v>
      </c>
      <c r="M2069">
        <v>2484052</v>
      </c>
      <c r="N2069">
        <f t="shared" si="164"/>
        <v>2628.866</v>
      </c>
      <c r="O2069">
        <f t="shared" si="162"/>
        <v>2639.44</v>
      </c>
      <c r="P2069">
        <f t="shared" si="163"/>
        <v>-2.7799999999997453</v>
      </c>
    </row>
    <row r="2070" spans="1:16" x14ac:dyDescent="0.35">
      <c r="A2070" s="1">
        <v>43073</v>
      </c>
      <c r="B2070">
        <v>2639.44</v>
      </c>
      <c r="C2070">
        <v>11.925000000000001</v>
      </c>
      <c r="D2070">
        <v>13.225</v>
      </c>
      <c r="E2070">
        <v>14.074999999999999</v>
      </c>
      <c r="F2070">
        <v>14.824999999999999</v>
      </c>
      <c r="G2070">
        <v>15.425000000000001</v>
      </c>
      <c r="H2070">
        <v>15.875</v>
      </c>
      <c r="I2070">
        <v>16.225000000000001</v>
      </c>
      <c r="J2070">
        <v>16.774999999999999</v>
      </c>
      <c r="K2070">
        <f t="shared" si="160"/>
        <v>1.6366205380949921</v>
      </c>
      <c r="L2070">
        <f t="shared" si="161"/>
        <v>0.61101518447519221</v>
      </c>
      <c r="M2070">
        <v>1730084</v>
      </c>
      <c r="N2070">
        <f t="shared" si="164"/>
        <v>2636.4700000000003</v>
      </c>
      <c r="O2070">
        <f t="shared" si="162"/>
        <v>2629.57</v>
      </c>
      <c r="P2070">
        <f t="shared" si="163"/>
        <v>-9.8699999999998909</v>
      </c>
    </row>
    <row r="2071" spans="1:16" x14ac:dyDescent="0.35">
      <c r="A2071" s="1">
        <v>43074</v>
      </c>
      <c r="B2071">
        <v>2629.57</v>
      </c>
      <c r="C2071">
        <v>11.875</v>
      </c>
      <c r="D2071">
        <v>13.175000000000001</v>
      </c>
      <c r="E2071">
        <v>13.975</v>
      </c>
      <c r="F2071">
        <v>14.725</v>
      </c>
      <c r="G2071">
        <v>15.275</v>
      </c>
      <c r="H2071">
        <v>15.775</v>
      </c>
      <c r="I2071">
        <v>16.125</v>
      </c>
      <c r="J2071">
        <v>16.7</v>
      </c>
      <c r="K2071">
        <f t="shared" si="160"/>
        <v>1.6190516128276944</v>
      </c>
      <c r="L2071">
        <f t="shared" si="161"/>
        <v>0.61764553524855648</v>
      </c>
      <c r="M2071">
        <v>1349781</v>
      </c>
      <c r="N2071">
        <f t="shared" si="164"/>
        <v>2636.9759999999997</v>
      </c>
      <c r="O2071">
        <f t="shared" si="162"/>
        <v>2629.27</v>
      </c>
      <c r="P2071">
        <f t="shared" si="163"/>
        <v>-0.3000000000001819</v>
      </c>
    </row>
    <row r="2072" spans="1:16" x14ac:dyDescent="0.35">
      <c r="A2072" s="1">
        <v>43075</v>
      </c>
      <c r="B2072">
        <v>2629.27</v>
      </c>
      <c r="C2072">
        <v>11.725</v>
      </c>
      <c r="D2072">
        <v>13.074999999999999</v>
      </c>
      <c r="E2072">
        <v>13.925000000000001</v>
      </c>
      <c r="F2072">
        <v>14.675000000000001</v>
      </c>
      <c r="G2072">
        <v>15.225</v>
      </c>
      <c r="H2072">
        <v>15.725</v>
      </c>
      <c r="I2072">
        <v>16.074999999999999</v>
      </c>
      <c r="J2072">
        <v>16.625</v>
      </c>
      <c r="K2072">
        <f t="shared" si="160"/>
        <v>1.6465195977316422</v>
      </c>
      <c r="L2072">
        <f t="shared" si="161"/>
        <v>0.60734169297326812</v>
      </c>
      <c r="M2072">
        <v>1239225</v>
      </c>
      <c r="N2072">
        <f t="shared" si="164"/>
        <v>2637.616</v>
      </c>
      <c r="O2072">
        <f t="shared" si="162"/>
        <v>2636.98</v>
      </c>
      <c r="P2072">
        <f t="shared" si="163"/>
        <v>7.7100000000000364</v>
      </c>
    </row>
    <row r="2073" spans="1:16" x14ac:dyDescent="0.35">
      <c r="A2073" s="1">
        <v>43076</v>
      </c>
      <c r="B2073">
        <v>2636.98</v>
      </c>
      <c r="C2073">
        <v>11.175000000000001</v>
      </c>
      <c r="D2073">
        <v>12.675000000000001</v>
      </c>
      <c r="E2073">
        <v>13.574999999999999</v>
      </c>
      <c r="F2073">
        <v>14.375</v>
      </c>
      <c r="G2073">
        <v>14.925000000000001</v>
      </c>
      <c r="H2073">
        <v>15.425000000000001</v>
      </c>
      <c r="I2073">
        <v>15.824999999999999</v>
      </c>
      <c r="J2073">
        <v>16.425000000000001</v>
      </c>
      <c r="K2073">
        <f t="shared" si="160"/>
        <v>1.7498979562085561</v>
      </c>
      <c r="L2073">
        <f t="shared" si="161"/>
        <v>0.57146189379331902</v>
      </c>
      <c r="M2073">
        <v>1290996</v>
      </c>
      <c r="N2073">
        <f t="shared" si="164"/>
        <v>2635.4960000000001</v>
      </c>
      <c r="O2073">
        <f t="shared" si="162"/>
        <v>2651.5</v>
      </c>
      <c r="P2073">
        <f t="shared" si="163"/>
        <v>14.519999999999982</v>
      </c>
    </row>
    <row r="2074" spans="1:16" x14ac:dyDescent="0.35">
      <c r="A2074" s="1">
        <v>43077</v>
      </c>
      <c r="B2074">
        <v>2651.5</v>
      </c>
      <c r="C2074">
        <v>10.875</v>
      </c>
      <c r="D2074">
        <v>12.324999999999999</v>
      </c>
      <c r="E2074">
        <v>13.324999999999999</v>
      </c>
      <c r="F2074">
        <v>14.275</v>
      </c>
      <c r="G2074">
        <v>14.824999999999999</v>
      </c>
      <c r="H2074">
        <v>15.35</v>
      </c>
      <c r="I2074">
        <v>15.775</v>
      </c>
      <c r="J2074">
        <v>16.350000000000001</v>
      </c>
      <c r="K2074">
        <f t="shared" si="160"/>
        <v>1.8565521038434989</v>
      </c>
      <c r="L2074">
        <f t="shared" si="161"/>
        <v>0.53863287646480007</v>
      </c>
      <c r="M2074">
        <v>1132215</v>
      </c>
      <c r="N2074">
        <f t="shared" si="164"/>
        <v>2637.3519999999999</v>
      </c>
      <c r="O2074">
        <f t="shared" si="162"/>
        <v>2659.99</v>
      </c>
      <c r="P2074">
        <f t="shared" si="163"/>
        <v>8.4899999999997817</v>
      </c>
    </row>
    <row r="2075" spans="1:16" x14ac:dyDescent="0.35">
      <c r="A2075" s="1">
        <v>43080</v>
      </c>
      <c r="B2075">
        <v>2659.99</v>
      </c>
      <c r="C2075">
        <v>10.324999999999999</v>
      </c>
      <c r="D2075">
        <v>11.975</v>
      </c>
      <c r="E2075">
        <v>13.025</v>
      </c>
      <c r="F2075">
        <v>14.074999999999999</v>
      </c>
      <c r="G2075">
        <v>14.725</v>
      </c>
      <c r="H2075">
        <v>15.225</v>
      </c>
      <c r="I2075">
        <v>15.675000000000001</v>
      </c>
      <c r="J2075">
        <v>16.25</v>
      </c>
      <c r="K2075">
        <f t="shared" si="160"/>
        <v>2.013921968803329</v>
      </c>
      <c r="L2075">
        <f t="shared" si="161"/>
        <v>0.49654356796862359</v>
      </c>
      <c r="M2075">
        <v>1217692</v>
      </c>
      <c r="N2075">
        <f t="shared" si="164"/>
        <v>2641.462</v>
      </c>
      <c r="O2075">
        <f t="shared" si="162"/>
        <v>2664.11</v>
      </c>
      <c r="P2075">
        <f t="shared" si="163"/>
        <v>4.1200000000003456</v>
      </c>
    </row>
    <row r="2076" spans="1:16" x14ac:dyDescent="0.35">
      <c r="A2076" s="1">
        <v>43081</v>
      </c>
      <c r="B2076">
        <v>2664.11</v>
      </c>
      <c r="C2076">
        <v>10.375</v>
      </c>
      <c r="D2076">
        <v>11.975</v>
      </c>
      <c r="E2076">
        <v>13.025</v>
      </c>
      <c r="F2076">
        <v>14.074999999999999</v>
      </c>
      <c r="G2076">
        <v>14.775</v>
      </c>
      <c r="H2076">
        <v>15.275</v>
      </c>
      <c r="I2076">
        <v>15.725</v>
      </c>
      <c r="J2076">
        <v>16.3</v>
      </c>
      <c r="K2076">
        <f t="shared" si="160"/>
        <v>2.0234755063998113</v>
      </c>
      <c r="L2076">
        <f t="shared" si="161"/>
        <v>0.49419921162238845</v>
      </c>
      <c r="M2076">
        <v>1021573</v>
      </c>
      <c r="N2076">
        <f t="shared" si="164"/>
        <v>2648.37</v>
      </c>
      <c r="O2076">
        <f t="shared" si="162"/>
        <v>2662.85</v>
      </c>
      <c r="P2076">
        <f t="shared" si="163"/>
        <v>-1.2600000000002183</v>
      </c>
    </row>
    <row r="2077" spans="1:16" x14ac:dyDescent="0.35">
      <c r="A2077" s="1">
        <v>43082</v>
      </c>
      <c r="B2077">
        <v>2662.85</v>
      </c>
      <c r="C2077">
        <v>10.525</v>
      </c>
      <c r="D2077">
        <v>11.975</v>
      </c>
      <c r="E2077">
        <v>12.925000000000001</v>
      </c>
      <c r="F2077">
        <v>13.925000000000001</v>
      </c>
      <c r="G2077">
        <v>14.625</v>
      </c>
      <c r="H2077">
        <v>15.175000000000001</v>
      </c>
      <c r="I2077">
        <v>15.625</v>
      </c>
      <c r="J2077">
        <v>16.25</v>
      </c>
      <c r="K2077">
        <f t="shared" si="160"/>
        <v>1.9527653240249689</v>
      </c>
      <c r="L2077">
        <f t="shared" si="161"/>
        <v>0.51209430426531555</v>
      </c>
      <c r="M2077">
        <v>722330</v>
      </c>
      <c r="N2077">
        <f t="shared" si="164"/>
        <v>2655.0860000000002</v>
      </c>
      <c r="O2077">
        <f t="shared" si="162"/>
        <v>2652.01</v>
      </c>
      <c r="P2077">
        <f t="shared" si="163"/>
        <v>-10.839999999999691</v>
      </c>
    </row>
    <row r="2078" spans="1:16" x14ac:dyDescent="0.35">
      <c r="A2078" s="1">
        <v>43083</v>
      </c>
      <c r="B2078">
        <v>2652.01</v>
      </c>
      <c r="C2078">
        <v>10.375</v>
      </c>
      <c r="D2078">
        <v>11.875</v>
      </c>
      <c r="E2078">
        <v>12.875</v>
      </c>
      <c r="F2078">
        <v>13.925000000000001</v>
      </c>
      <c r="G2078">
        <v>14.574999999999999</v>
      </c>
      <c r="H2078">
        <v>15.175000000000001</v>
      </c>
      <c r="I2078">
        <v>15.625</v>
      </c>
      <c r="J2078">
        <v>16.225000000000001</v>
      </c>
      <c r="K2078">
        <f t="shared" si="160"/>
        <v>2.0000781234741805</v>
      </c>
      <c r="L2078">
        <f t="shared" si="161"/>
        <v>0.49998046989433476</v>
      </c>
      <c r="M2078">
        <v>445627</v>
      </c>
      <c r="N2078">
        <f t="shared" si="164"/>
        <v>2658.0920000000001</v>
      </c>
      <c r="O2078">
        <f t="shared" si="162"/>
        <v>2675.81</v>
      </c>
      <c r="P2078">
        <f t="shared" si="163"/>
        <v>23.799999999999727</v>
      </c>
    </row>
    <row r="2079" spans="1:16" x14ac:dyDescent="0.35">
      <c r="A2079" s="1">
        <v>43084</v>
      </c>
      <c r="B2079">
        <v>2675.81</v>
      </c>
      <c r="C2079">
        <v>9.9250000000000007</v>
      </c>
      <c r="D2079">
        <v>11.475</v>
      </c>
      <c r="E2079">
        <v>12.475</v>
      </c>
      <c r="F2079">
        <v>13.574999999999999</v>
      </c>
      <c r="G2079">
        <v>14.324999999999999</v>
      </c>
      <c r="H2079">
        <v>14.925000000000001</v>
      </c>
      <c r="I2079">
        <v>15.375</v>
      </c>
      <c r="J2079">
        <v>16</v>
      </c>
      <c r="K2079">
        <f t="shared" si="160"/>
        <v>2.0844208471076859</v>
      </c>
      <c r="L2079">
        <f t="shared" si="161"/>
        <v>0.47974956755378184</v>
      </c>
      <c r="M2079">
        <v>34566</v>
      </c>
      <c r="N2079">
        <f t="shared" si="164"/>
        <v>2662.9540000000002</v>
      </c>
      <c r="O2079">
        <f t="shared" si="162"/>
        <v>2690.16</v>
      </c>
      <c r="P2079">
        <f t="shared" si="163"/>
        <v>14.349999999999909</v>
      </c>
    </row>
    <row r="2080" spans="1:16" x14ac:dyDescent="0.35">
      <c r="A2080" s="1">
        <v>43087</v>
      </c>
      <c r="B2080">
        <v>2690.16</v>
      </c>
      <c r="C2080">
        <v>9.875</v>
      </c>
      <c r="D2080">
        <v>11.324999999999999</v>
      </c>
      <c r="E2080">
        <v>12.25</v>
      </c>
      <c r="F2080">
        <v>13.324999999999999</v>
      </c>
      <c r="G2080">
        <v>14.074999999999999</v>
      </c>
      <c r="H2080">
        <v>14.625</v>
      </c>
      <c r="I2080">
        <v>15.125</v>
      </c>
      <c r="J2080">
        <v>15.8</v>
      </c>
      <c r="K2080">
        <f t="shared" si="160"/>
        <v>2.0238312323765633</v>
      </c>
      <c r="L2080">
        <f t="shared" si="161"/>
        <v>0.49411234692020772</v>
      </c>
      <c r="M2080">
        <v>1006782</v>
      </c>
      <c r="N2080">
        <f t="shared" si="164"/>
        <v>2668.9880000000003</v>
      </c>
      <c r="O2080">
        <f t="shared" si="162"/>
        <v>2681.47</v>
      </c>
      <c r="P2080">
        <f t="shared" si="163"/>
        <v>-8.6900000000000546</v>
      </c>
    </row>
    <row r="2081" spans="1:16" x14ac:dyDescent="0.35">
      <c r="A2081" s="1">
        <v>43088</v>
      </c>
      <c r="B2081">
        <v>2681.47</v>
      </c>
      <c r="C2081">
        <v>10.074999999999999</v>
      </c>
      <c r="D2081">
        <v>11.324999999999999</v>
      </c>
      <c r="E2081">
        <v>12.225</v>
      </c>
      <c r="F2081">
        <v>13.275</v>
      </c>
      <c r="G2081">
        <v>13.975</v>
      </c>
      <c r="H2081">
        <v>14.625</v>
      </c>
      <c r="I2081">
        <v>15.125</v>
      </c>
      <c r="J2081">
        <v>15.824999999999999</v>
      </c>
      <c r="K2081">
        <f t="shared" si="160"/>
        <v>1.9775413125538241</v>
      </c>
      <c r="L2081">
        <f t="shared" si="161"/>
        <v>0.50567843698222725</v>
      </c>
      <c r="M2081">
        <v>965199</v>
      </c>
      <c r="N2081">
        <f t="shared" si="164"/>
        <v>2672.46</v>
      </c>
      <c r="O2081">
        <f t="shared" si="162"/>
        <v>2679.25</v>
      </c>
      <c r="P2081">
        <f t="shared" si="163"/>
        <v>-2.2199999999997999</v>
      </c>
    </row>
    <row r="2082" spans="1:16" x14ac:dyDescent="0.35">
      <c r="A2082" s="1">
        <v>43089</v>
      </c>
      <c r="B2082">
        <v>2679.25</v>
      </c>
      <c r="C2082">
        <v>9.6</v>
      </c>
      <c r="D2082">
        <v>11.425000000000001</v>
      </c>
      <c r="E2082">
        <v>12.324999999999999</v>
      </c>
      <c r="F2082">
        <v>13.275</v>
      </c>
      <c r="G2082">
        <v>14.025</v>
      </c>
      <c r="H2082">
        <v>14.625</v>
      </c>
      <c r="I2082">
        <v>15.175000000000001</v>
      </c>
      <c r="J2082">
        <v>15.875</v>
      </c>
      <c r="K2082">
        <f t="shared" si="160"/>
        <v>2.0902382596591504</v>
      </c>
      <c r="L2082">
        <f t="shared" si="161"/>
        <v>0.47841436036247242</v>
      </c>
      <c r="M2082">
        <v>934245</v>
      </c>
      <c r="N2082">
        <f t="shared" si="164"/>
        <v>2675.74</v>
      </c>
      <c r="O2082">
        <f t="shared" si="162"/>
        <v>2684.57</v>
      </c>
      <c r="P2082">
        <f t="shared" si="163"/>
        <v>5.3200000000001637</v>
      </c>
    </row>
    <row r="2083" spans="1:16" x14ac:dyDescent="0.35">
      <c r="A2083" s="1">
        <v>43090</v>
      </c>
      <c r="B2083">
        <v>2684.57</v>
      </c>
      <c r="C2083">
        <v>11.225</v>
      </c>
      <c r="D2083">
        <v>12.225</v>
      </c>
      <c r="E2083">
        <v>13.125</v>
      </c>
      <c r="F2083">
        <v>13.824999999999999</v>
      </c>
      <c r="G2083">
        <v>14.475</v>
      </c>
      <c r="H2083">
        <v>15.025</v>
      </c>
      <c r="I2083">
        <v>15.725</v>
      </c>
      <c r="J2083">
        <v>16.100000000000001</v>
      </c>
      <c r="K2083">
        <f t="shared" si="160"/>
        <v>1.7029353596909456</v>
      </c>
      <c r="L2083">
        <f t="shared" si="161"/>
        <v>0.58722134948297944</v>
      </c>
      <c r="M2083">
        <v>813005</v>
      </c>
      <c r="N2083">
        <f t="shared" si="164"/>
        <v>2682.2519999999995</v>
      </c>
      <c r="O2083">
        <f t="shared" si="162"/>
        <v>2683.34</v>
      </c>
      <c r="P2083">
        <f t="shared" si="163"/>
        <v>-1.2300000000000182</v>
      </c>
    </row>
    <row r="2084" spans="1:16" x14ac:dyDescent="0.35">
      <c r="A2084" s="1">
        <v>43091</v>
      </c>
      <c r="B2084">
        <v>2683.34</v>
      </c>
      <c r="C2084">
        <v>11.425000000000001</v>
      </c>
      <c r="D2084">
        <v>12.324999999999999</v>
      </c>
      <c r="E2084">
        <v>13.175000000000001</v>
      </c>
      <c r="F2084">
        <v>13.824999999999999</v>
      </c>
      <c r="G2084">
        <v>14.425000000000001</v>
      </c>
      <c r="H2084">
        <v>15</v>
      </c>
      <c r="I2084">
        <v>15.675000000000001</v>
      </c>
      <c r="J2084">
        <v>16.074999999999999</v>
      </c>
      <c r="K2084">
        <f t="shared" si="160"/>
        <v>1.6229898281082613</v>
      </c>
      <c r="L2084">
        <f t="shared" si="161"/>
        <v>0.61614680676439526</v>
      </c>
      <c r="M2084">
        <v>591050</v>
      </c>
      <c r="N2084">
        <f t="shared" si="164"/>
        <v>2683.7579999999998</v>
      </c>
      <c r="O2084">
        <f t="shared" si="162"/>
        <v>2680.5</v>
      </c>
      <c r="P2084">
        <f t="shared" si="163"/>
        <v>-2.8400000000001455</v>
      </c>
    </row>
    <row r="2085" spans="1:16" x14ac:dyDescent="0.35">
      <c r="A2085" s="1">
        <v>43094</v>
      </c>
      <c r="B2085">
        <v>2680.5</v>
      </c>
      <c r="C2085">
        <v>11.324999999999999</v>
      </c>
      <c r="D2085">
        <v>12.324999999999999</v>
      </c>
      <c r="E2085">
        <v>13.1</v>
      </c>
      <c r="F2085">
        <v>13.775</v>
      </c>
      <c r="G2085">
        <v>14.324999999999999</v>
      </c>
      <c r="H2085">
        <v>14.875</v>
      </c>
      <c r="I2085">
        <v>15.574999999999999</v>
      </c>
      <c r="J2085">
        <v>15.95</v>
      </c>
      <c r="K2085">
        <f t="shared" si="160"/>
        <v>1.599372086610418</v>
      </c>
      <c r="L2085">
        <f t="shared" si="161"/>
        <v>0.62524537496419641</v>
      </c>
      <c r="M2085">
        <v>591050</v>
      </c>
      <c r="N2085">
        <f t="shared" si="164"/>
        <v>2681.826</v>
      </c>
      <c r="O2085">
        <f t="shared" si="162"/>
        <v>2680.5</v>
      </c>
      <c r="P2085">
        <f t="shared" si="163"/>
        <v>0</v>
      </c>
    </row>
    <row r="2086" spans="1:16" x14ac:dyDescent="0.35">
      <c r="A2086" s="1">
        <v>43095</v>
      </c>
      <c r="B2086">
        <v>2680.5</v>
      </c>
      <c r="C2086">
        <v>11.324999999999999</v>
      </c>
      <c r="D2086">
        <v>12.324999999999999</v>
      </c>
      <c r="E2086">
        <v>13.1</v>
      </c>
      <c r="F2086">
        <v>13.775</v>
      </c>
      <c r="G2086">
        <v>14.324999999999999</v>
      </c>
      <c r="H2086">
        <v>14.875</v>
      </c>
      <c r="I2086">
        <v>15.574999999999999</v>
      </c>
      <c r="J2086">
        <v>15.95</v>
      </c>
      <c r="K2086">
        <f t="shared" si="160"/>
        <v>1.599372086610418</v>
      </c>
      <c r="L2086">
        <f t="shared" si="161"/>
        <v>0.62524537496419641</v>
      </c>
      <c r="M2086">
        <v>360430</v>
      </c>
      <c r="N2086">
        <f t="shared" si="164"/>
        <v>2681.6320000000001</v>
      </c>
      <c r="O2086">
        <f t="shared" si="162"/>
        <v>2682.62</v>
      </c>
      <c r="P2086">
        <f t="shared" si="163"/>
        <v>2.1199999999998909</v>
      </c>
    </row>
    <row r="2087" spans="1:16" x14ac:dyDescent="0.35">
      <c r="A2087" s="1">
        <v>43096</v>
      </c>
      <c r="B2087">
        <v>2682.62</v>
      </c>
      <c r="C2087">
        <v>11.324999999999999</v>
      </c>
      <c r="D2087">
        <v>12.324999999999999</v>
      </c>
      <c r="E2087">
        <v>13.074999999999999</v>
      </c>
      <c r="F2087">
        <v>13.725</v>
      </c>
      <c r="G2087">
        <v>14.275</v>
      </c>
      <c r="H2087">
        <v>14.775</v>
      </c>
      <c r="I2087">
        <v>15.425000000000001</v>
      </c>
      <c r="J2087">
        <v>15.824999999999999</v>
      </c>
      <c r="K2087">
        <f t="shared" si="160"/>
        <v>1.5461790461835652</v>
      </c>
      <c r="L2087">
        <f t="shared" si="161"/>
        <v>0.64675562799036812</v>
      </c>
      <c r="M2087">
        <v>627745</v>
      </c>
      <c r="N2087">
        <f t="shared" si="164"/>
        <v>2682.3059999999996</v>
      </c>
      <c r="O2087">
        <f t="shared" si="162"/>
        <v>2687.54</v>
      </c>
      <c r="P2087">
        <f t="shared" si="163"/>
        <v>4.9200000000000728</v>
      </c>
    </row>
    <row r="2088" spans="1:16" x14ac:dyDescent="0.35">
      <c r="A2088" s="1">
        <v>43097</v>
      </c>
      <c r="B2088">
        <v>2687.54</v>
      </c>
      <c r="C2088">
        <v>11.225</v>
      </c>
      <c r="D2088">
        <v>12.275</v>
      </c>
      <c r="E2088">
        <v>13.074999999999999</v>
      </c>
      <c r="F2088">
        <v>13.725</v>
      </c>
      <c r="G2088">
        <v>14.275</v>
      </c>
      <c r="H2088">
        <v>14.775</v>
      </c>
      <c r="I2088">
        <v>15.425000000000001</v>
      </c>
      <c r="J2088">
        <v>15.85</v>
      </c>
      <c r="K2088">
        <f t="shared" si="160"/>
        <v>1.5811635351854052</v>
      </c>
      <c r="L2088">
        <f t="shared" si="161"/>
        <v>0.63244565014759291</v>
      </c>
      <c r="M2088">
        <v>519713</v>
      </c>
      <c r="N2088">
        <f t="shared" si="164"/>
        <v>2682.9</v>
      </c>
      <c r="O2088">
        <f t="shared" si="162"/>
        <v>2673.61</v>
      </c>
      <c r="P2088">
        <f t="shared" si="163"/>
        <v>-13.929999999999836</v>
      </c>
    </row>
    <row r="2089" spans="1:16" x14ac:dyDescent="0.35">
      <c r="A2089" s="1">
        <v>43098</v>
      </c>
      <c r="B2089">
        <v>2673.61</v>
      </c>
      <c r="C2089">
        <v>11.475</v>
      </c>
      <c r="D2089">
        <v>12.475</v>
      </c>
      <c r="E2089">
        <v>13.225</v>
      </c>
      <c r="F2089">
        <v>13.875</v>
      </c>
      <c r="G2089">
        <v>14.375</v>
      </c>
      <c r="H2089">
        <v>14.824999999999999</v>
      </c>
      <c r="I2089">
        <v>15.425000000000001</v>
      </c>
      <c r="J2089">
        <v>15.8</v>
      </c>
      <c r="K2089">
        <f t="shared" si="160"/>
        <v>1.482031514750711</v>
      </c>
      <c r="L2089">
        <f t="shared" si="161"/>
        <v>0.67474948410136038</v>
      </c>
      <c r="M2089">
        <v>1055982</v>
      </c>
      <c r="N2089">
        <f t="shared" si="164"/>
        <v>2680.9540000000002</v>
      </c>
      <c r="O2089">
        <f t="shared" si="162"/>
        <v>2695.81</v>
      </c>
      <c r="P2089">
        <f t="shared" si="163"/>
        <v>22.199999999999818</v>
      </c>
    </row>
    <row r="2090" spans="1:16" x14ac:dyDescent="0.35">
      <c r="A2090" s="1">
        <v>43101</v>
      </c>
      <c r="B2090">
        <v>2695.81</v>
      </c>
      <c r="C2090">
        <v>10.875</v>
      </c>
      <c r="D2090">
        <v>11.975</v>
      </c>
      <c r="E2090">
        <v>12.824999999999999</v>
      </c>
      <c r="F2090">
        <v>13.525</v>
      </c>
      <c r="G2090">
        <v>14.025</v>
      </c>
      <c r="H2090">
        <v>14.525</v>
      </c>
      <c r="I2090">
        <v>15.125</v>
      </c>
      <c r="J2090">
        <v>15.574999999999999</v>
      </c>
      <c r="K2090">
        <f t="shared" si="160"/>
        <v>1.5999860490463216</v>
      </c>
      <c r="L2090">
        <f t="shared" si="161"/>
        <v>0.62500544963879789</v>
      </c>
      <c r="M2090">
        <v>1055982</v>
      </c>
      <c r="N2090">
        <f t="shared" si="164"/>
        <v>2684.0160000000001</v>
      </c>
      <c r="O2090">
        <f t="shared" si="162"/>
        <v>2695.81</v>
      </c>
      <c r="P2090">
        <f t="shared" si="163"/>
        <v>0</v>
      </c>
    </row>
    <row r="2091" spans="1:16" x14ac:dyDescent="0.35">
      <c r="A2091" s="1">
        <v>43102</v>
      </c>
      <c r="B2091">
        <v>2695.81</v>
      </c>
      <c r="C2091">
        <v>10.875</v>
      </c>
      <c r="D2091">
        <v>11.975</v>
      </c>
      <c r="E2091">
        <v>12.824999999999999</v>
      </c>
      <c r="F2091">
        <v>13.525</v>
      </c>
      <c r="G2091">
        <v>14.025</v>
      </c>
      <c r="H2091">
        <v>14.525</v>
      </c>
      <c r="I2091">
        <v>15.125</v>
      </c>
      <c r="J2091">
        <v>15.574999999999999</v>
      </c>
      <c r="K2091">
        <f t="shared" si="160"/>
        <v>1.5999860490463216</v>
      </c>
      <c r="L2091">
        <f t="shared" si="161"/>
        <v>0.62500544963879789</v>
      </c>
      <c r="M2091">
        <v>968987</v>
      </c>
      <c r="N2091">
        <f t="shared" si="164"/>
        <v>2687.078</v>
      </c>
      <c r="O2091">
        <f t="shared" si="162"/>
        <v>2713.06</v>
      </c>
      <c r="P2091">
        <f t="shared" si="163"/>
        <v>17.25</v>
      </c>
    </row>
    <row r="2092" spans="1:16" x14ac:dyDescent="0.35">
      <c r="A2092" s="1">
        <v>43103</v>
      </c>
      <c r="B2092">
        <v>2713.06</v>
      </c>
      <c r="C2092">
        <v>10.675000000000001</v>
      </c>
      <c r="D2092">
        <v>11.824999999999999</v>
      </c>
      <c r="E2092">
        <v>12.625</v>
      </c>
      <c r="F2092">
        <v>13.324999999999999</v>
      </c>
      <c r="G2092">
        <v>13.824999999999999</v>
      </c>
      <c r="H2092">
        <v>14.324999999999999</v>
      </c>
      <c r="I2092">
        <v>14.925000000000001</v>
      </c>
      <c r="J2092">
        <v>15.35</v>
      </c>
      <c r="K2092">
        <f t="shared" si="160"/>
        <v>1.5885155637980233</v>
      </c>
      <c r="L2092">
        <f t="shared" si="161"/>
        <v>0.62951854095094539</v>
      </c>
      <c r="M2092">
        <v>1083017</v>
      </c>
      <c r="N2092">
        <f t="shared" si="164"/>
        <v>2693.1659999999997</v>
      </c>
      <c r="O2092">
        <f t="shared" si="162"/>
        <v>2723.99</v>
      </c>
      <c r="P2092">
        <f t="shared" si="163"/>
        <v>10.929999999999836</v>
      </c>
    </row>
    <row r="2093" spans="1:16" x14ac:dyDescent="0.35">
      <c r="A2093" s="1">
        <v>43104</v>
      </c>
      <c r="B2093">
        <v>2723.99</v>
      </c>
      <c r="C2093">
        <v>10.574999999999999</v>
      </c>
      <c r="D2093">
        <v>11.824999999999999</v>
      </c>
      <c r="E2093">
        <v>12.675000000000001</v>
      </c>
      <c r="F2093">
        <v>13.375</v>
      </c>
      <c r="G2093">
        <v>13.925000000000001</v>
      </c>
      <c r="H2093">
        <v>14.375</v>
      </c>
      <c r="I2093">
        <v>14.975</v>
      </c>
      <c r="J2093">
        <v>15.375</v>
      </c>
      <c r="K2093">
        <f t="shared" si="160"/>
        <v>1.6298006013006721</v>
      </c>
      <c r="L2093">
        <f t="shared" si="161"/>
        <v>0.61357199107789262</v>
      </c>
      <c r="M2093">
        <v>1139096</v>
      </c>
      <c r="N2093">
        <f t="shared" si="164"/>
        <v>2700.4559999999997</v>
      </c>
      <c r="O2093">
        <f t="shared" si="162"/>
        <v>2743.15</v>
      </c>
      <c r="P2093">
        <f t="shared" si="163"/>
        <v>19.160000000000309</v>
      </c>
    </row>
    <row r="2094" spans="1:16" x14ac:dyDescent="0.35">
      <c r="A2094" s="1">
        <v>43105</v>
      </c>
      <c r="B2094">
        <v>2743.15</v>
      </c>
      <c r="C2094">
        <v>10.475</v>
      </c>
      <c r="D2094">
        <v>11.725</v>
      </c>
      <c r="E2094">
        <v>12.574999999999999</v>
      </c>
      <c r="F2094">
        <v>13.275</v>
      </c>
      <c r="G2094">
        <v>13.824999999999999</v>
      </c>
      <c r="H2094">
        <v>14.25</v>
      </c>
      <c r="I2094">
        <v>14.824999999999999</v>
      </c>
      <c r="J2094">
        <v>15.225</v>
      </c>
      <c r="K2094">
        <f t="shared" si="160"/>
        <v>1.6120327396090453</v>
      </c>
      <c r="L2094">
        <f t="shared" si="161"/>
        <v>0.62033479558394256</v>
      </c>
      <c r="M2094">
        <v>1094202</v>
      </c>
      <c r="N2094">
        <f t="shared" si="164"/>
        <v>2714.364</v>
      </c>
      <c r="O2094">
        <f t="shared" si="162"/>
        <v>2747.71</v>
      </c>
      <c r="P2094">
        <f t="shared" si="163"/>
        <v>4.5599999999999454</v>
      </c>
    </row>
    <row r="2095" spans="1:16" x14ac:dyDescent="0.35">
      <c r="A2095" s="1">
        <v>43108</v>
      </c>
      <c r="B2095">
        <v>2747.71</v>
      </c>
      <c r="C2095">
        <v>10.475</v>
      </c>
      <c r="D2095">
        <v>11.675000000000001</v>
      </c>
      <c r="E2095">
        <v>12.475</v>
      </c>
      <c r="F2095">
        <v>13.225</v>
      </c>
      <c r="G2095">
        <v>13.775</v>
      </c>
      <c r="H2095">
        <v>14.225</v>
      </c>
      <c r="I2095">
        <v>14.824999999999999</v>
      </c>
      <c r="J2095">
        <v>15.2</v>
      </c>
      <c r="K2095">
        <f t="shared" si="160"/>
        <v>1.6164300115200909</v>
      </c>
      <c r="L2095">
        <f t="shared" si="161"/>
        <v>0.61864726147938809</v>
      </c>
      <c r="M2095">
        <v>875936</v>
      </c>
      <c r="N2095">
        <f t="shared" si="164"/>
        <v>2724.7440000000001</v>
      </c>
      <c r="O2095">
        <f t="shared" si="162"/>
        <v>2751.29</v>
      </c>
      <c r="P2095">
        <f t="shared" si="163"/>
        <v>3.5799999999999272</v>
      </c>
    </row>
    <row r="2096" spans="1:16" x14ac:dyDescent="0.35">
      <c r="A2096" s="1">
        <v>43109</v>
      </c>
      <c r="B2096">
        <v>2751.29</v>
      </c>
      <c r="C2096">
        <v>10.675000000000001</v>
      </c>
      <c r="D2096">
        <v>11.775</v>
      </c>
      <c r="E2096">
        <v>12.525</v>
      </c>
      <c r="F2096">
        <v>13.225</v>
      </c>
      <c r="G2096">
        <v>13.725</v>
      </c>
      <c r="H2096">
        <v>14.225</v>
      </c>
      <c r="I2096">
        <v>14.775</v>
      </c>
      <c r="J2096">
        <v>15.175000000000001</v>
      </c>
      <c r="K2096">
        <f t="shared" si="160"/>
        <v>1.5371007030863642</v>
      </c>
      <c r="L2096">
        <f t="shared" si="161"/>
        <v>0.65057546196686222</v>
      </c>
      <c r="M2096">
        <v>1120793</v>
      </c>
      <c r="N2096">
        <f t="shared" si="164"/>
        <v>2735.84</v>
      </c>
      <c r="O2096">
        <f t="shared" si="162"/>
        <v>2748.23</v>
      </c>
      <c r="P2096">
        <f t="shared" si="163"/>
        <v>-3.0599999999999454</v>
      </c>
    </row>
    <row r="2097" spans="1:16" x14ac:dyDescent="0.35">
      <c r="A2097" s="1">
        <v>43110</v>
      </c>
      <c r="B2097">
        <v>2748.23</v>
      </c>
      <c r="C2097">
        <v>10.574999999999999</v>
      </c>
      <c r="D2097">
        <v>11.574999999999999</v>
      </c>
      <c r="E2097">
        <v>12.375</v>
      </c>
      <c r="F2097">
        <v>13.074999999999999</v>
      </c>
      <c r="G2097">
        <v>13.574999999999999</v>
      </c>
      <c r="H2097">
        <v>14.074999999999999</v>
      </c>
      <c r="I2097">
        <v>14.675000000000001</v>
      </c>
      <c r="J2097">
        <v>15.074999999999999</v>
      </c>
      <c r="K2097">
        <f t="shared" si="160"/>
        <v>1.5482709249814302</v>
      </c>
      <c r="L2097">
        <f t="shared" si="161"/>
        <v>0.64588179230453091</v>
      </c>
      <c r="M2097">
        <v>1261868</v>
      </c>
      <c r="N2097">
        <f t="shared" si="164"/>
        <v>2742.8739999999998</v>
      </c>
      <c r="O2097">
        <f t="shared" si="162"/>
        <v>2767.56</v>
      </c>
      <c r="P2097">
        <f t="shared" si="163"/>
        <v>19.329999999999927</v>
      </c>
    </row>
    <row r="2098" spans="1:16" x14ac:dyDescent="0.35">
      <c r="A2098" s="1">
        <v>43111</v>
      </c>
      <c r="B2098">
        <v>2767.56</v>
      </c>
      <c r="C2098">
        <v>10.475</v>
      </c>
      <c r="D2098">
        <v>11.574999999999999</v>
      </c>
      <c r="E2098">
        <v>12.324999999999999</v>
      </c>
      <c r="F2098">
        <v>12.975</v>
      </c>
      <c r="G2098">
        <v>13.475</v>
      </c>
      <c r="H2098">
        <v>13.975</v>
      </c>
      <c r="I2098">
        <v>14.525</v>
      </c>
      <c r="J2098">
        <v>14.95</v>
      </c>
      <c r="K2098">
        <f t="shared" si="160"/>
        <v>1.5192771718813944</v>
      </c>
      <c r="L2098">
        <f t="shared" si="161"/>
        <v>0.65820774412193106</v>
      </c>
      <c r="M2098">
        <v>1008773</v>
      </c>
      <c r="N2098">
        <f t="shared" si="164"/>
        <v>2751.5880000000002</v>
      </c>
      <c r="O2098">
        <f t="shared" si="162"/>
        <v>2786.24</v>
      </c>
      <c r="P2098">
        <f t="shared" si="163"/>
        <v>18.679999999999836</v>
      </c>
    </row>
    <row r="2099" spans="1:16" x14ac:dyDescent="0.35">
      <c r="A2099" s="1">
        <v>43112</v>
      </c>
      <c r="B2099">
        <v>2786.24</v>
      </c>
      <c r="C2099">
        <v>10.574999999999999</v>
      </c>
      <c r="D2099">
        <v>11.675000000000001</v>
      </c>
      <c r="E2099">
        <v>12.375</v>
      </c>
      <c r="F2099">
        <v>12.975</v>
      </c>
      <c r="G2099">
        <v>13.475</v>
      </c>
      <c r="H2099">
        <v>13.925000000000001</v>
      </c>
      <c r="I2099">
        <v>14.525</v>
      </c>
      <c r="J2099">
        <v>14.9</v>
      </c>
      <c r="K2099">
        <f t="shared" si="160"/>
        <v>1.4649133019202198</v>
      </c>
      <c r="L2099">
        <f t="shared" si="161"/>
        <v>0.68263425466148209</v>
      </c>
      <c r="M2099">
        <v>1300191</v>
      </c>
      <c r="N2099">
        <f t="shared" si="164"/>
        <v>2760.2059999999997</v>
      </c>
      <c r="O2099">
        <f t="shared" si="162"/>
        <v>2776.42</v>
      </c>
      <c r="P2099">
        <f t="shared" si="163"/>
        <v>-9.819999999999709</v>
      </c>
    </row>
    <row r="2100" spans="1:16" x14ac:dyDescent="0.35">
      <c r="A2100" s="1">
        <v>43115</v>
      </c>
      <c r="B2100">
        <v>2776.42</v>
      </c>
      <c r="C2100">
        <v>11.775</v>
      </c>
      <c r="D2100">
        <v>12.074999999999999</v>
      </c>
      <c r="E2100">
        <v>12.725</v>
      </c>
      <c r="F2100">
        <v>13.324999999999999</v>
      </c>
      <c r="G2100">
        <v>13.824999999999999</v>
      </c>
      <c r="H2100">
        <v>14.324999999999999</v>
      </c>
      <c r="I2100">
        <v>14.925000000000001</v>
      </c>
      <c r="J2100">
        <v>15.324999999999999</v>
      </c>
      <c r="K2100">
        <f t="shared" si="160"/>
        <v>1.2969056579853007</v>
      </c>
      <c r="L2100">
        <f t="shared" si="161"/>
        <v>0.77106610942962994</v>
      </c>
      <c r="M2100">
        <v>1300191</v>
      </c>
      <c r="N2100">
        <f t="shared" si="164"/>
        <v>2765.9479999999999</v>
      </c>
      <c r="O2100">
        <f t="shared" si="162"/>
        <v>2776.42</v>
      </c>
      <c r="P2100">
        <f t="shared" si="163"/>
        <v>0</v>
      </c>
    </row>
    <row r="2101" spans="1:16" x14ac:dyDescent="0.35">
      <c r="A2101" s="1">
        <v>43116</v>
      </c>
      <c r="B2101">
        <v>2776.42</v>
      </c>
      <c r="C2101">
        <v>11.775</v>
      </c>
      <c r="D2101">
        <v>12.074999999999999</v>
      </c>
      <c r="E2101">
        <v>12.725</v>
      </c>
      <c r="F2101">
        <v>13.324999999999999</v>
      </c>
      <c r="G2101">
        <v>13.824999999999999</v>
      </c>
      <c r="H2101">
        <v>14.324999999999999</v>
      </c>
      <c r="I2101">
        <v>14.925000000000001</v>
      </c>
      <c r="J2101">
        <v>15.324999999999999</v>
      </c>
      <c r="K2101">
        <f t="shared" si="160"/>
        <v>1.2969056579853007</v>
      </c>
      <c r="L2101">
        <f t="shared" si="161"/>
        <v>0.77106610942962994</v>
      </c>
      <c r="M2101">
        <v>1930469</v>
      </c>
      <c r="N2101">
        <f t="shared" si="164"/>
        <v>2770.9739999999997</v>
      </c>
      <c r="O2101">
        <f t="shared" si="162"/>
        <v>2802.56</v>
      </c>
      <c r="P2101">
        <f t="shared" si="163"/>
        <v>26.139999999999873</v>
      </c>
    </row>
    <row r="2102" spans="1:16" x14ac:dyDescent="0.35">
      <c r="A2102" s="1">
        <v>43117</v>
      </c>
      <c r="B2102">
        <v>2802.56</v>
      </c>
      <c r="C2102">
        <v>11.95</v>
      </c>
      <c r="D2102">
        <v>12.125</v>
      </c>
      <c r="E2102">
        <v>12.574999999999999</v>
      </c>
      <c r="F2102">
        <v>13.175000000000001</v>
      </c>
      <c r="G2102">
        <v>13.725</v>
      </c>
      <c r="H2102">
        <v>14.225</v>
      </c>
      <c r="I2102">
        <v>14.824999999999999</v>
      </c>
      <c r="J2102">
        <v>15.175000000000001</v>
      </c>
      <c r="K2102">
        <f t="shared" si="160"/>
        <v>1.2180515397845153</v>
      </c>
      <c r="L2102">
        <f t="shared" si="161"/>
        <v>0.82098332241089678</v>
      </c>
      <c r="M2102">
        <v>1445807</v>
      </c>
      <c r="N2102">
        <f t="shared" si="164"/>
        <v>2781.8399999999997</v>
      </c>
      <c r="O2102">
        <f t="shared" si="162"/>
        <v>2798.03</v>
      </c>
      <c r="P2102">
        <f t="shared" si="163"/>
        <v>-4.5299999999997453</v>
      </c>
    </row>
    <row r="2103" spans="1:16" x14ac:dyDescent="0.35">
      <c r="A2103" s="1">
        <v>43118</v>
      </c>
      <c r="B2103">
        <v>2798.03</v>
      </c>
      <c r="C2103">
        <v>12.074999999999999</v>
      </c>
      <c r="D2103">
        <v>12.775</v>
      </c>
      <c r="E2103">
        <v>13.324999999999999</v>
      </c>
      <c r="F2103">
        <v>13.824999999999999</v>
      </c>
      <c r="G2103">
        <v>14.275</v>
      </c>
      <c r="H2103">
        <v>14.875</v>
      </c>
      <c r="I2103">
        <v>15.175000000000001</v>
      </c>
      <c r="J2103">
        <v>15.65</v>
      </c>
      <c r="K2103">
        <f t="shared" si="160"/>
        <v>1.2326972096643549</v>
      </c>
      <c r="L2103">
        <f t="shared" si="161"/>
        <v>0.81122922333237457</v>
      </c>
      <c r="M2103">
        <v>1220803</v>
      </c>
      <c r="N2103">
        <f t="shared" si="164"/>
        <v>2787.9340000000002</v>
      </c>
      <c r="O2103">
        <f t="shared" si="162"/>
        <v>2810.3</v>
      </c>
      <c r="P2103">
        <f t="shared" si="163"/>
        <v>12.269999999999982</v>
      </c>
    </row>
    <row r="2104" spans="1:16" x14ac:dyDescent="0.35">
      <c r="A2104" s="1">
        <v>43119</v>
      </c>
      <c r="B2104">
        <v>2810.3</v>
      </c>
      <c r="C2104">
        <v>11.925000000000001</v>
      </c>
      <c r="D2104">
        <v>12.525</v>
      </c>
      <c r="E2104">
        <v>13.175000000000001</v>
      </c>
      <c r="F2104">
        <v>13.725</v>
      </c>
      <c r="G2104">
        <v>14.225</v>
      </c>
      <c r="H2104">
        <v>14.824999999999999</v>
      </c>
      <c r="I2104">
        <v>15.125</v>
      </c>
      <c r="J2104">
        <v>15.65</v>
      </c>
      <c r="K2104">
        <f t="shared" si="160"/>
        <v>1.3022945066853568</v>
      </c>
      <c r="L2104">
        <f t="shared" si="161"/>
        <v>0.76787546508602966</v>
      </c>
      <c r="M2104">
        <v>1296816</v>
      </c>
      <c r="N2104">
        <f t="shared" si="164"/>
        <v>2792.7460000000001</v>
      </c>
      <c r="O2104">
        <f t="shared" si="162"/>
        <v>2832.97</v>
      </c>
      <c r="P2104">
        <f t="shared" si="163"/>
        <v>22.669999999999618</v>
      </c>
    </row>
    <row r="2105" spans="1:16" x14ac:dyDescent="0.35">
      <c r="A2105" s="1">
        <v>43122</v>
      </c>
      <c r="B2105">
        <v>2832.97</v>
      </c>
      <c r="C2105">
        <v>11.824999999999999</v>
      </c>
      <c r="D2105">
        <v>12.475</v>
      </c>
      <c r="E2105">
        <v>13.125</v>
      </c>
      <c r="F2105">
        <v>13.625</v>
      </c>
      <c r="G2105">
        <v>14.074999999999999</v>
      </c>
      <c r="H2105">
        <v>14.675000000000001</v>
      </c>
      <c r="I2105">
        <v>15.025</v>
      </c>
      <c r="J2105">
        <v>15.525</v>
      </c>
      <c r="K2105">
        <f t="shared" si="160"/>
        <v>1.2794913889064341</v>
      </c>
      <c r="L2105">
        <f t="shared" si="161"/>
        <v>0.78156055497543286</v>
      </c>
      <c r="M2105">
        <v>1102799</v>
      </c>
      <c r="N2105">
        <f t="shared" si="164"/>
        <v>2804.056</v>
      </c>
      <c r="O2105">
        <f t="shared" si="162"/>
        <v>2839.13</v>
      </c>
      <c r="P2105">
        <f t="shared" si="163"/>
        <v>6.1600000000003092</v>
      </c>
    </row>
    <row r="2106" spans="1:16" x14ac:dyDescent="0.35">
      <c r="A2106" s="1">
        <v>43123</v>
      </c>
      <c r="B2106">
        <v>2839.13</v>
      </c>
      <c r="C2106">
        <v>11.975</v>
      </c>
      <c r="D2106">
        <v>12.725</v>
      </c>
      <c r="E2106">
        <v>13.375</v>
      </c>
      <c r="F2106">
        <v>13.875</v>
      </c>
      <c r="G2106">
        <v>14.324999999999999</v>
      </c>
      <c r="H2106">
        <v>14.875</v>
      </c>
      <c r="I2106">
        <v>15.175000000000001</v>
      </c>
      <c r="J2106">
        <v>15.7</v>
      </c>
      <c r="K2106">
        <f t="shared" si="160"/>
        <v>1.2690996175579419</v>
      </c>
      <c r="L2106">
        <f t="shared" si="161"/>
        <v>0.78796020908448827</v>
      </c>
      <c r="M2106">
        <v>1201503</v>
      </c>
      <c r="N2106">
        <f t="shared" si="164"/>
        <v>2816.5979999999995</v>
      </c>
      <c r="O2106">
        <f t="shared" si="162"/>
        <v>2837.54</v>
      </c>
      <c r="P2106">
        <f t="shared" si="163"/>
        <v>-1.5900000000001455</v>
      </c>
    </row>
    <row r="2107" spans="1:16" x14ac:dyDescent="0.35">
      <c r="A2107" s="1">
        <v>43124</v>
      </c>
      <c r="B2107">
        <v>2837.54</v>
      </c>
      <c r="C2107">
        <v>12.225</v>
      </c>
      <c r="D2107">
        <v>12.925000000000001</v>
      </c>
      <c r="E2107">
        <v>13.574999999999999</v>
      </c>
      <c r="F2107">
        <v>14.125</v>
      </c>
      <c r="G2107">
        <v>14.525</v>
      </c>
      <c r="H2107">
        <v>15.074999999999999</v>
      </c>
      <c r="I2107">
        <v>15.275</v>
      </c>
      <c r="J2107">
        <v>15.75</v>
      </c>
      <c r="K2107">
        <f t="shared" si="160"/>
        <v>1.2159606358172714</v>
      </c>
      <c r="L2107">
        <f t="shared" si="161"/>
        <v>0.82239504351049986</v>
      </c>
      <c r="M2107">
        <v>1767404</v>
      </c>
      <c r="N2107">
        <f t="shared" si="164"/>
        <v>2823.5940000000001</v>
      </c>
      <c r="O2107">
        <f t="shared" si="162"/>
        <v>2839.25</v>
      </c>
      <c r="P2107">
        <f t="shared" si="163"/>
        <v>1.7100000000000364</v>
      </c>
    </row>
    <row r="2108" spans="1:16" x14ac:dyDescent="0.35">
      <c r="A2108" s="1">
        <v>43125</v>
      </c>
      <c r="B2108">
        <v>2839.25</v>
      </c>
      <c r="C2108">
        <v>12.425000000000001</v>
      </c>
      <c r="D2108">
        <v>13.025</v>
      </c>
      <c r="E2108">
        <v>13.725</v>
      </c>
      <c r="F2108">
        <v>14.275</v>
      </c>
      <c r="G2108">
        <v>14.675000000000001</v>
      </c>
      <c r="H2108">
        <v>15.175000000000001</v>
      </c>
      <c r="I2108">
        <v>15.324999999999999</v>
      </c>
      <c r="J2108">
        <v>15.775</v>
      </c>
      <c r="K2108">
        <f t="shared" si="160"/>
        <v>1.1713850166118982</v>
      </c>
      <c r="L2108">
        <f t="shared" si="161"/>
        <v>0.85369027759326266</v>
      </c>
      <c r="M2108">
        <v>1375128</v>
      </c>
      <c r="N2108">
        <f t="shared" si="164"/>
        <v>2831.8380000000006</v>
      </c>
      <c r="O2108">
        <f t="shared" si="162"/>
        <v>2872.87</v>
      </c>
      <c r="P2108">
        <f t="shared" si="163"/>
        <v>33.619999999999891</v>
      </c>
    </row>
    <row r="2109" spans="1:16" x14ac:dyDescent="0.35">
      <c r="A2109" s="1">
        <v>43126</v>
      </c>
      <c r="B2109">
        <v>2872.87</v>
      </c>
      <c r="C2109">
        <v>12.324999999999999</v>
      </c>
      <c r="D2109">
        <v>13.074999999999999</v>
      </c>
      <c r="E2109">
        <v>13.725</v>
      </c>
      <c r="F2109">
        <v>14.225</v>
      </c>
      <c r="G2109">
        <v>14.574999999999999</v>
      </c>
      <c r="H2109">
        <v>15.074999999999999</v>
      </c>
      <c r="I2109">
        <v>15.275</v>
      </c>
      <c r="J2109">
        <v>15.7</v>
      </c>
      <c r="K2109">
        <f t="shared" si="160"/>
        <v>1.1527480752532187</v>
      </c>
      <c r="L2109">
        <f t="shared" si="161"/>
        <v>0.86749223136229037</v>
      </c>
      <c r="M2109">
        <v>1205037</v>
      </c>
      <c r="N2109">
        <f t="shared" si="164"/>
        <v>2844.3519999999999</v>
      </c>
      <c r="O2109">
        <f t="shared" si="162"/>
        <v>2853.53</v>
      </c>
      <c r="P2109">
        <f t="shared" si="163"/>
        <v>-19.339999999999691</v>
      </c>
    </row>
    <row r="2110" spans="1:16" x14ac:dyDescent="0.35">
      <c r="A2110" s="1">
        <v>43129</v>
      </c>
      <c r="B2110">
        <v>2853.53</v>
      </c>
      <c r="C2110">
        <v>13.525</v>
      </c>
      <c r="D2110">
        <v>13.824999999999999</v>
      </c>
      <c r="E2110">
        <v>14.275</v>
      </c>
      <c r="F2110">
        <v>14.675000000000001</v>
      </c>
      <c r="G2110">
        <v>14.925000000000001</v>
      </c>
      <c r="H2110">
        <v>15.425000000000001</v>
      </c>
      <c r="I2110">
        <v>15.574999999999999</v>
      </c>
      <c r="J2110">
        <v>16</v>
      </c>
      <c r="K2110">
        <f t="shared" si="160"/>
        <v>0.87100491018789827</v>
      </c>
      <c r="L2110">
        <f t="shared" si="161"/>
        <v>1.148099153406924</v>
      </c>
      <c r="M2110">
        <v>1357169</v>
      </c>
      <c r="N2110">
        <f t="shared" si="164"/>
        <v>2848.4640000000004</v>
      </c>
      <c r="O2110">
        <f t="shared" si="162"/>
        <v>2822.43</v>
      </c>
      <c r="P2110">
        <f t="shared" si="163"/>
        <v>-31.100000000000364</v>
      </c>
    </row>
    <row r="2111" spans="1:16" x14ac:dyDescent="0.35">
      <c r="A2111" s="1">
        <v>43130</v>
      </c>
      <c r="B2111">
        <v>2822.43</v>
      </c>
      <c r="C2111">
        <v>13.975</v>
      </c>
      <c r="D2111">
        <v>14.074999999999999</v>
      </c>
      <c r="E2111">
        <v>14.475</v>
      </c>
      <c r="F2111">
        <v>14.875</v>
      </c>
      <c r="G2111">
        <v>15.125</v>
      </c>
      <c r="H2111">
        <v>15.574999999999999</v>
      </c>
      <c r="I2111">
        <v>15.725</v>
      </c>
      <c r="J2111">
        <v>16.125</v>
      </c>
      <c r="K2111">
        <f t="shared" si="160"/>
        <v>0.78691871970907612</v>
      </c>
      <c r="L2111">
        <f t="shared" si="161"/>
        <v>1.2707792748528082</v>
      </c>
      <c r="M2111">
        <v>2060109</v>
      </c>
      <c r="N2111">
        <f t="shared" si="164"/>
        <v>2845.1240000000003</v>
      </c>
      <c r="O2111">
        <f t="shared" si="162"/>
        <v>2823.81</v>
      </c>
      <c r="P2111">
        <f t="shared" si="163"/>
        <v>1.3800000000001091</v>
      </c>
    </row>
    <row r="2112" spans="1:16" x14ac:dyDescent="0.35">
      <c r="A2112" s="1">
        <v>43131</v>
      </c>
      <c r="B2112">
        <v>2823.81</v>
      </c>
      <c r="C2112">
        <v>13.475</v>
      </c>
      <c r="D2112">
        <v>13.675000000000001</v>
      </c>
      <c r="E2112">
        <v>14.175000000000001</v>
      </c>
      <c r="F2112">
        <v>14.574999999999999</v>
      </c>
      <c r="G2112">
        <v>14.875</v>
      </c>
      <c r="H2112">
        <v>15.324999999999999</v>
      </c>
      <c r="I2112">
        <v>15.475</v>
      </c>
      <c r="J2112">
        <v>15.875</v>
      </c>
      <c r="K2112">
        <f t="shared" si="160"/>
        <v>0.86538079974738769</v>
      </c>
      <c r="L2112">
        <f t="shared" si="161"/>
        <v>1.1555606506313854</v>
      </c>
      <c r="M2112">
        <v>1769945</v>
      </c>
      <c r="N2112">
        <f t="shared" si="164"/>
        <v>2842.3779999999997</v>
      </c>
      <c r="O2112">
        <f t="shared" si="162"/>
        <v>2821.98</v>
      </c>
      <c r="P2112">
        <f t="shared" si="163"/>
        <v>-1.8299999999999272</v>
      </c>
    </row>
    <row r="2113" spans="1:16" x14ac:dyDescent="0.35">
      <c r="A2113" s="1">
        <v>43132</v>
      </c>
      <c r="B2113">
        <v>2821.98</v>
      </c>
      <c r="C2113">
        <v>13.275</v>
      </c>
      <c r="D2113">
        <v>13.425000000000001</v>
      </c>
      <c r="E2113">
        <v>13.925000000000001</v>
      </c>
      <c r="F2113">
        <v>14.375</v>
      </c>
      <c r="G2113">
        <v>14.725</v>
      </c>
      <c r="H2113">
        <v>15.225</v>
      </c>
      <c r="I2113">
        <v>15.375</v>
      </c>
      <c r="J2113">
        <v>15.775</v>
      </c>
      <c r="K2113">
        <f t="shared" si="160"/>
        <v>0.92340596241770667</v>
      </c>
      <c r="L2113">
        <f t="shared" si="161"/>
        <v>1.0829473067097717</v>
      </c>
      <c r="M2113">
        <v>1605424</v>
      </c>
      <c r="N2113">
        <f t="shared" si="164"/>
        <v>2838.924</v>
      </c>
      <c r="O2113">
        <f t="shared" si="162"/>
        <v>2762.13</v>
      </c>
      <c r="P2113">
        <f t="shared" si="163"/>
        <v>-59.849999999999909</v>
      </c>
    </row>
    <row r="2114" spans="1:16" x14ac:dyDescent="0.35">
      <c r="A2114" s="1">
        <v>43133</v>
      </c>
      <c r="B2114">
        <v>2762.13</v>
      </c>
      <c r="C2114">
        <v>15.625</v>
      </c>
      <c r="D2114">
        <v>14.975</v>
      </c>
      <c r="E2114">
        <v>15.074999999999999</v>
      </c>
      <c r="F2114">
        <v>15.275</v>
      </c>
      <c r="G2114">
        <v>15.425000000000001</v>
      </c>
      <c r="H2114">
        <v>15.824999999999999</v>
      </c>
      <c r="I2114">
        <v>15.925000000000001</v>
      </c>
      <c r="J2114">
        <v>16.225000000000001</v>
      </c>
      <c r="K2114">
        <f t="shared" si="160"/>
        <v>0.43501847251418163</v>
      </c>
      <c r="L2114">
        <f t="shared" si="161"/>
        <v>2.2987529569043761</v>
      </c>
      <c r="M2114">
        <v>2439327</v>
      </c>
      <c r="N2114">
        <f t="shared" si="164"/>
        <v>2816.7760000000003</v>
      </c>
      <c r="O2114">
        <f t="shared" si="162"/>
        <v>2648.94</v>
      </c>
      <c r="P2114">
        <f t="shared" si="163"/>
        <v>-113.19000000000005</v>
      </c>
    </row>
    <row r="2115" spans="1:16" x14ac:dyDescent="0.35">
      <c r="A2115" s="1">
        <v>43136</v>
      </c>
      <c r="B2115">
        <v>2648.94</v>
      </c>
      <c r="C2115">
        <v>33.225000000000001</v>
      </c>
      <c r="D2115">
        <v>27.975000000000001</v>
      </c>
      <c r="E2115">
        <v>24.725000000000001</v>
      </c>
      <c r="F2115">
        <v>20.95</v>
      </c>
      <c r="G2115">
        <v>19.375</v>
      </c>
      <c r="H2115">
        <v>19.425000000000001</v>
      </c>
      <c r="I2115">
        <v>20.425000000000001</v>
      </c>
      <c r="J2115">
        <v>18.925000000000001</v>
      </c>
      <c r="K2115">
        <f t="shared" si="160"/>
        <v>5.1478920356505258</v>
      </c>
      <c r="L2115">
        <f t="shared" si="161"/>
        <v>0.19425426816932703</v>
      </c>
      <c r="M2115">
        <v>3907322</v>
      </c>
      <c r="N2115">
        <f t="shared" si="164"/>
        <v>2775.8579999999997</v>
      </c>
      <c r="O2115">
        <f t="shared" si="162"/>
        <v>2695.14</v>
      </c>
      <c r="P2115">
        <f t="shared" si="163"/>
        <v>46.199999999999818</v>
      </c>
    </row>
    <row r="2116" spans="1:16" x14ac:dyDescent="0.35">
      <c r="A2116" s="1">
        <v>43137</v>
      </c>
      <c r="B2116">
        <v>2695.14</v>
      </c>
      <c r="C2116">
        <v>23.875</v>
      </c>
      <c r="D2116">
        <v>21.024999999999999</v>
      </c>
      <c r="E2116">
        <v>20</v>
      </c>
      <c r="F2116">
        <v>19.225000000000001</v>
      </c>
      <c r="G2116">
        <v>18.850000000000001</v>
      </c>
      <c r="H2116">
        <v>18.75</v>
      </c>
      <c r="I2116">
        <v>18.149999999999999</v>
      </c>
      <c r="J2116">
        <v>18.899999999999999</v>
      </c>
      <c r="K2116">
        <f t="shared" ref="K2116:K2179" si="165">_xlfn.STDEV.S(C2116:J2116)</f>
        <v>1.8515166321925693</v>
      </c>
      <c r="L2116">
        <f t="shared" ref="L2116:L2179" si="166">1/K2116</f>
        <v>0.54009776775042961</v>
      </c>
      <c r="M2116">
        <v>4714937</v>
      </c>
      <c r="N2116">
        <f t="shared" si="164"/>
        <v>2750.4</v>
      </c>
      <c r="O2116">
        <f t="shared" ref="O2116:O2179" si="167">B2117</f>
        <v>2681.66</v>
      </c>
      <c r="P2116">
        <f t="shared" ref="P2116:P2179" si="168">O2116-B2116</f>
        <v>-13.480000000000018</v>
      </c>
    </row>
    <row r="2117" spans="1:16" x14ac:dyDescent="0.35">
      <c r="A2117" s="1">
        <v>43138</v>
      </c>
      <c r="B2117">
        <v>2681.66</v>
      </c>
      <c r="C2117">
        <v>23.425000000000001</v>
      </c>
      <c r="D2117">
        <v>19.875</v>
      </c>
      <c r="E2117">
        <v>19.350000000000001</v>
      </c>
      <c r="F2117">
        <v>18.725000000000001</v>
      </c>
      <c r="G2117">
        <v>18.05</v>
      </c>
      <c r="H2117">
        <v>18.024999999999999</v>
      </c>
      <c r="I2117">
        <v>18.175000000000001</v>
      </c>
      <c r="J2117">
        <v>18.05</v>
      </c>
      <c r="K2117">
        <f t="shared" si="165"/>
        <v>1.8373086635075775</v>
      </c>
      <c r="L2117">
        <f t="shared" si="166"/>
        <v>0.54427436165838106</v>
      </c>
      <c r="M2117">
        <v>2426803</v>
      </c>
      <c r="N2117">
        <f t="shared" si="164"/>
        <v>2721.9700000000003</v>
      </c>
      <c r="O2117">
        <f t="shared" si="167"/>
        <v>2581</v>
      </c>
      <c r="P2117">
        <f t="shared" si="168"/>
        <v>-100.65999999999985</v>
      </c>
    </row>
    <row r="2118" spans="1:16" x14ac:dyDescent="0.35">
      <c r="A2118" s="1">
        <v>43139</v>
      </c>
      <c r="B2118">
        <v>2581</v>
      </c>
      <c r="C2118">
        <v>28.1</v>
      </c>
      <c r="D2118">
        <v>21.65</v>
      </c>
      <c r="E2118">
        <v>20.475000000000001</v>
      </c>
      <c r="F2118">
        <v>19.850000000000001</v>
      </c>
      <c r="G2118">
        <v>19.100000000000001</v>
      </c>
      <c r="H2118">
        <v>19.05</v>
      </c>
      <c r="I2118">
        <v>18.75</v>
      </c>
      <c r="J2118">
        <v>18.875</v>
      </c>
      <c r="K2118">
        <f t="shared" si="165"/>
        <v>3.13604476781093</v>
      </c>
      <c r="L2118">
        <f t="shared" si="166"/>
        <v>0.31887299896488253</v>
      </c>
      <c r="M2118">
        <v>3070823</v>
      </c>
      <c r="N2118">
        <f t="shared" si="164"/>
        <v>2673.7739999999999</v>
      </c>
      <c r="O2118">
        <f t="shared" si="167"/>
        <v>2619.5500000000002</v>
      </c>
      <c r="P2118">
        <f t="shared" si="168"/>
        <v>38.550000000000182</v>
      </c>
    </row>
    <row r="2119" spans="1:16" x14ac:dyDescent="0.35">
      <c r="A2119" s="1">
        <v>43140</v>
      </c>
      <c r="B2119">
        <v>2619.5500000000002</v>
      </c>
      <c r="C2119">
        <v>27.175000000000001</v>
      </c>
      <c r="D2119">
        <v>20.425000000000001</v>
      </c>
      <c r="E2119">
        <v>19.024999999999999</v>
      </c>
      <c r="F2119">
        <v>18.524999999999999</v>
      </c>
      <c r="G2119">
        <v>17.774999999999999</v>
      </c>
      <c r="H2119">
        <v>17.824999999999999</v>
      </c>
      <c r="I2119">
        <v>17.7</v>
      </c>
      <c r="J2119">
        <v>18.024999999999999</v>
      </c>
      <c r="K2119">
        <f t="shared" si="165"/>
        <v>3.2094986674601387</v>
      </c>
      <c r="L2119">
        <f t="shared" si="166"/>
        <v>0.31157514104573775</v>
      </c>
      <c r="M2119">
        <v>3803424</v>
      </c>
      <c r="N2119">
        <f t="shared" si="164"/>
        <v>2645.2580000000003</v>
      </c>
      <c r="O2119">
        <f t="shared" si="167"/>
        <v>2656</v>
      </c>
      <c r="P2119">
        <f t="shared" si="168"/>
        <v>36.449999999999818</v>
      </c>
    </row>
    <row r="2120" spans="1:16" x14ac:dyDescent="0.35">
      <c r="A2120" s="1">
        <v>43143</v>
      </c>
      <c r="B2120">
        <v>2656</v>
      </c>
      <c r="C2120">
        <v>25.824999999999999</v>
      </c>
      <c r="D2120">
        <v>19.824999999999999</v>
      </c>
      <c r="E2120">
        <v>18.899999999999999</v>
      </c>
      <c r="F2120">
        <v>18.475000000000001</v>
      </c>
      <c r="G2120">
        <v>18.024999999999999</v>
      </c>
      <c r="H2120">
        <v>18.074999999999999</v>
      </c>
      <c r="I2120">
        <v>17.925000000000001</v>
      </c>
      <c r="J2120">
        <v>18.149999999999999</v>
      </c>
      <c r="K2120">
        <f t="shared" si="165"/>
        <v>2.6713092028334602</v>
      </c>
      <c r="L2120">
        <f t="shared" si="166"/>
        <v>0.37434827796770925</v>
      </c>
      <c r="M2120">
        <v>2104312</v>
      </c>
      <c r="N2120">
        <f t="shared" ref="N2120:N2183" si="169">AVERAGE(B2116:B2120)</f>
        <v>2646.6699999999996</v>
      </c>
      <c r="O2120">
        <f t="shared" si="167"/>
        <v>2662.94</v>
      </c>
      <c r="P2120">
        <f t="shared" si="168"/>
        <v>6.9400000000000546</v>
      </c>
    </row>
    <row r="2121" spans="1:16" x14ac:dyDescent="0.35">
      <c r="A2121" s="1">
        <v>43144</v>
      </c>
      <c r="B2121">
        <v>2662.94</v>
      </c>
      <c r="C2121">
        <v>25.225000000000001</v>
      </c>
      <c r="D2121">
        <v>19.824999999999999</v>
      </c>
      <c r="E2121">
        <v>18.975000000000001</v>
      </c>
      <c r="F2121">
        <v>18.600000000000001</v>
      </c>
      <c r="G2121">
        <v>18.175000000000001</v>
      </c>
      <c r="H2121">
        <v>18.274999999999999</v>
      </c>
      <c r="I2121">
        <v>18.125</v>
      </c>
      <c r="J2121">
        <v>18.324999999999999</v>
      </c>
      <c r="K2121">
        <f t="shared" si="165"/>
        <v>2.4043464177253551</v>
      </c>
      <c r="L2121">
        <f t="shared" si="166"/>
        <v>0.41591344434719829</v>
      </c>
      <c r="M2121">
        <v>1430550</v>
      </c>
      <c r="N2121">
        <f t="shared" si="169"/>
        <v>2640.23</v>
      </c>
      <c r="O2121">
        <f t="shared" si="167"/>
        <v>2698.63</v>
      </c>
      <c r="P2121">
        <f t="shared" si="168"/>
        <v>35.690000000000055</v>
      </c>
    </row>
    <row r="2122" spans="1:16" x14ac:dyDescent="0.35">
      <c r="A2122" s="1">
        <v>43145</v>
      </c>
      <c r="B2122">
        <v>2698.63</v>
      </c>
      <c r="C2122">
        <v>25.35</v>
      </c>
      <c r="D2122">
        <v>17.875</v>
      </c>
      <c r="E2122">
        <v>17.774999999999999</v>
      </c>
      <c r="F2122">
        <v>17.824999999999999</v>
      </c>
      <c r="G2122">
        <v>17.625</v>
      </c>
      <c r="H2122">
        <v>17.824999999999999</v>
      </c>
      <c r="I2122">
        <v>17.725000000000001</v>
      </c>
      <c r="J2122">
        <v>17.925000000000001</v>
      </c>
      <c r="K2122">
        <f t="shared" si="165"/>
        <v>2.6721759959948996</v>
      </c>
      <c r="L2122">
        <f t="shared" si="166"/>
        <v>0.37422684789430638</v>
      </c>
      <c r="M2122">
        <v>2020201</v>
      </c>
      <c r="N2122">
        <f t="shared" si="169"/>
        <v>2643.6239999999998</v>
      </c>
      <c r="O2122">
        <f t="shared" si="167"/>
        <v>2731.2</v>
      </c>
      <c r="P2122">
        <f t="shared" si="168"/>
        <v>32.569999999999709</v>
      </c>
    </row>
    <row r="2123" spans="1:16" x14ac:dyDescent="0.35">
      <c r="A2123" s="1">
        <v>43146</v>
      </c>
      <c r="B2123">
        <v>2731.2</v>
      </c>
      <c r="C2123">
        <v>17.524999999999999</v>
      </c>
      <c r="D2123">
        <v>17.324999999999999</v>
      </c>
      <c r="E2123">
        <v>17.324999999999999</v>
      </c>
      <c r="F2123">
        <v>17.175000000000001</v>
      </c>
      <c r="G2123">
        <v>17.375</v>
      </c>
      <c r="H2123">
        <v>17.375</v>
      </c>
      <c r="I2123">
        <v>17.55</v>
      </c>
      <c r="J2123">
        <v>17.675000000000001</v>
      </c>
      <c r="K2123">
        <f t="shared" si="165"/>
        <v>0.15807858579110046</v>
      </c>
      <c r="L2123">
        <f t="shared" si="166"/>
        <v>6.3259675242887843</v>
      </c>
      <c r="M2123">
        <v>1624113</v>
      </c>
      <c r="N2123">
        <f t="shared" si="169"/>
        <v>2673.6639999999998</v>
      </c>
      <c r="O2123">
        <f t="shared" si="167"/>
        <v>2732.22</v>
      </c>
      <c r="P2123">
        <f t="shared" si="168"/>
        <v>1.0199999999999818</v>
      </c>
    </row>
    <row r="2124" spans="1:16" x14ac:dyDescent="0.35">
      <c r="A2124" s="1">
        <v>43147</v>
      </c>
      <c r="B2124">
        <v>2732.22</v>
      </c>
      <c r="C2124">
        <v>17.774999999999999</v>
      </c>
      <c r="D2124">
        <v>17.375</v>
      </c>
      <c r="E2124">
        <v>17.375</v>
      </c>
      <c r="F2124">
        <v>17.225000000000001</v>
      </c>
      <c r="G2124">
        <v>17.425000000000001</v>
      </c>
      <c r="H2124">
        <v>17.375</v>
      </c>
      <c r="I2124">
        <v>17.574999999999999</v>
      </c>
      <c r="J2124">
        <v>17.649999999999999</v>
      </c>
      <c r="K2124">
        <f t="shared" si="165"/>
        <v>0.17950203938355913</v>
      </c>
      <c r="L2124">
        <f t="shared" si="166"/>
        <v>5.570967346299641</v>
      </c>
      <c r="M2124">
        <v>1680889</v>
      </c>
      <c r="N2124">
        <f t="shared" si="169"/>
        <v>2696.1979999999999</v>
      </c>
      <c r="O2124">
        <f t="shared" si="167"/>
        <v>2716.26</v>
      </c>
      <c r="P2124">
        <f t="shared" si="168"/>
        <v>-15.959999999999582</v>
      </c>
    </row>
    <row r="2125" spans="1:16" x14ac:dyDescent="0.35">
      <c r="A2125" s="1">
        <v>43150</v>
      </c>
      <c r="B2125">
        <v>2716.26</v>
      </c>
      <c r="C2125">
        <v>18.375</v>
      </c>
      <c r="D2125">
        <v>17.824999999999999</v>
      </c>
      <c r="E2125">
        <v>17.725000000000001</v>
      </c>
      <c r="F2125">
        <v>17.475000000000001</v>
      </c>
      <c r="G2125">
        <v>17.625</v>
      </c>
      <c r="H2125">
        <v>17.524999999999999</v>
      </c>
      <c r="I2125">
        <v>17.675000000000001</v>
      </c>
      <c r="J2125">
        <v>17.774999999999999</v>
      </c>
      <c r="K2125">
        <f t="shared" si="165"/>
        <v>0.27902892835178</v>
      </c>
      <c r="L2125">
        <f t="shared" si="166"/>
        <v>3.5838577953439668</v>
      </c>
      <c r="M2125">
        <v>1680889</v>
      </c>
      <c r="N2125">
        <f t="shared" si="169"/>
        <v>2708.25</v>
      </c>
      <c r="O2125">
        <f t="shared" si="167"/>
        <v>2716.26</v>
      </c>
      <c r="P2125">
        <f t="shared" si="168"/>
        <v>0</v>
      </c>
    </row>
    <row r="2126" spans="1:16" x14ac:dyDescent="0.35">
      <c r="A2126" s="1">
        <v>43151</v>
      </c>
      <c r="B2126">
        <v>2716.26</v>
      </c>
      <c r="C2126">
        <v>18.375</v>
      </c>
      <c r="D2126">
        <v>17.824999999999999</v>
      </c>
      <c r="E2126">
        <v>17.725000000000001</v>
      </c>
      <c r="F2126">
        <v>17.475000000000001</v>
      </c>
      <c r="G2126">
        <v>17.625</v>
      </c>
      <c r="H2126">
        <v>17.524999999999999</v>
      </c>
      <c r="I2126">
        <v>17.675000000000001</v>
      </c>
      <c r="J2126">
        <v>17.774999999999999</v>
      </c>
      <c r="K2126">
        <f t="shared" si="165"/>
        <v>0.27902892835178</v>
      </c>
      <c r="L2126">
        <f t="shared" si="166"/>
        <v>3.5838577953439668</v>
      </c>
      <c r="M2126">
        <v>1408201</v>
      </c>
      <c r="N2126">
        <f t="shared" si="169"/>
        <v>2718.9139999999998</v>
      </c>
      <c r="O2126">
        <f t="shared" si="167"/>
        <v>2701.33</v>
      </c>
      <c r="P2126">
        <f t="shared" si="168"/>
        <v>-14.930000000000291</v>
      </c>
    </row>
    <row r="2127" spans="1:16" x14ac:dyDescent="0.35">
      <c r="A2127" s="1">
        <v>43152</v>
      </c>
      <c r="B2127">
        <v>2701.33</v>
      </c>
      <c r="C2127">
        <v>18.574999999999999</v>
      </c>
      <c r="D2127">
        <v>18.074999999999999</v>
      </c>
      <c r="E2127">
        <v>17.975000000000001</v>
      </c>
      <c r="F2127">
        <v>17.774999999999999</v>
      </c>
      <c r="G2127">
        <v>17.925000000000001</v>
      </c>
      <c r="H2127">
        <v>17.75</v>
      </c>
      <c r="I2127">
        <v>17.875</v>
      </c>
      <c r="J2127">
        <v>17.925000000000001</v>
      </c>
      <c r="K2127">
        <f t="shared" si="165"/>
        <v>0.26047261303802566</v>
      </c>
      <c r="L2127">
        <f t="shared" si="166"/>
        <v>3.8391752143785376</v>
      </c>
      <c r="M2127">
        <v>1573160</v>
      </c>
      <c r="N2127">
        <f t="shared" si="169"/>
        <v>2719.4540000000002</v>
      </c>
      <c r="O2127">
        <f t="shared" si="167"/>
        <v>2703.96</v>
      </c>
      <c r="P2127">
        <f t="shared" si="168"/>
        <v>2.6300000000001091</v>
      </c>
    </row>
    <row r="2128" spans="1:16" x14ac:dyDescent="0.35">
      <c r="A2128" s="1">
        <v>43153</v>
      </c>
      <c r="B2128">
        <v>2703.96</v>
      </c>
      <c r="C2128">
        <v>18.074999999999999</v>
      </c>
      <c r="D2128">
        <v>17.625</v>
      </c>
      <c r="E2128">
        <v>17.574999999999999</v>
      </c>
      <c r="F2128">
        <v>17.399999999999999</v>
      </c>
      <c r="G2128">
        <v>17.55</v>
      </c>
      <c r="H2128">
        <v>17.425000000000001</v>
      </c>
      <c r="I2128">
        <v>17.574999999999999</v>
      </c>
      <c r="J2128">
        <v>17.675000000000001</v>
      </c>
      <c r="K2128">
        <f t="shared" si="165"/>
        <v>0.20873770280289217</v>
      </c>
      <c r="L2128">
        <f t="shared" si="166"/>
        <v>4.7907013758040859</v>
      </c>
      <c r="M2128">
        <v>1577667</v>
      </c>
      <c r="N2128">
        <f t="shared" si="169"/>
        <v>2714.0059999999999</v>
      </c>
      <c r="O2128">
        <f t="shared" si="167"/>
        <v>2747.3</v>
      </c>
      <c r="P2128">
        <f t="shared" si="168"/>
        <v>43.340000000000146</v>
      </c>
    </row>
    <row r="2129" spans="1:16" x14ac:dyDescent="0.35">
      <c r="A2129" s="1">
        <v>43154</v>
      </c>
      <c r="B2129">
        <v>2747.3</v>
      </c>
      <c r="C2129">
        <v>16.774999999999999</v>
      </c>
      <c r="D2129">
        <v>16.899999999999999</v>
      </c>
      <c r="E2129">
        <v>16.925000000000001</v>
      </c>
      <c r="F2129">
        <v>16.824999999999999</v>
      </c>
      <c r="G2129">
        <v>16.975000000000001</v>
      </c>
      <c r="H2129">
        <v>16.875</v>
      </c>
      <c r="I2129">
        <v>17.125</v>
      </c>
      <c r="J2129">
        <v>17.324999999999999</v>
      </c>
      <c r="K2129">
        <f t="shared" si="165"/>
        <v>0.17925316295276769</v>
      </c>
      <c r="L2129">
        <f t="shared" si="166"/>
        <v>5.578702118988522</v>
      </c>
      <c r="M2129">
        <v>1203636</v>
      </c>
      <c r="N2129">
        <f t="shared" si="169"/>
        <v>2717.0219999999999</v>
      </c>
      <c r="O2129">
        <f t="shared" si="167"/>
        <v>2779.6</v>
      </c>
      <c r="P2129">
        <f t="shared" si="168"/>
        <v>32.299999999999727</v>
      </c>
    </row>
    <row r="2130" spans="1:16" x14ac:dyDescent="0.35">
      <c r="A2130" s="1">
        <v>43157</v>
      </c>
      <c r="B2130">
        <v>2779.6</v>
      </c>
      <c r="C2130">
        <v>16.175000000000001</v>
      </c>
      <c r="D2130">
        <v>16.175000000000001</v>
      </c>
      <c r="E2130">
        <v>16.350000000000001</v>
      </c>
      <c r="F2130">
        <v>16.375</v>
      </c>
      <c r="G2130">
        <v>16.600000000000001</v>
      </c>
      <c r="H2130">
        <v>16.574999999999999</v>
      </c>
      <c r="I2130">
        <v>16.824999999999999</v>
      </c>
      <c r="J2130">
        <v>17.05</v>
      </c>
      <c r="K2130">
        <f t="shared" si="165"/>
        <v>0.30964769727639069</v>
      </c>
      <c r="L2130">
        <f t="shared" si="166"/>
        <v>3.2294766239046266</v>
      </c>
      <c r="M2130">
        <v>1207718</v>
      </c>
      <c r="N2130">
        <f t="shared" si="169"/>
        <v>2729.69</v>
      </c>
      <c r="O2130">
        <f t="shared" si="167"/>
        <v>2744.28</v>
      </c>
      <c r="P2130">
        <f t="shared" si="168"/>
        <v>-35.319999999999709</v>
      </c>
    </row>
    <row r="2131" spans="1:16" x14ac:dyDescent="0.35">
      <c r="A2131" s="1">
        <v>43158</v>
      </c>
      <c r="B2131">
        <v>2744.28</v>
      </c>
      <c r="C2131">
        <v>17.524999999999999</v>
      </c>
      <c r="D2131">
        <v>17.175000000000001</v>
      </c>
      <c r="E2131">
        <v>17.125</v>
      </c>
      <c r="F2131">
        <v>16.975000000000001</v>
      </c>
      <c r="G2131">
        <v>17.175000000000001</v>
      </c>
      <c r="H2131">
        <v>17.074999999999999</v>
      </c>
      <c r="I2131">
        <v>17.324999999999999</v>
      </c>
      <c r="J2131">
        <v>17.55</v>
      </c>
      <c r="K2131">
        <f t="shared" si="165"/>
        <v>0.20828273195003769</v>
      </c>
      <c r="L2131">
        <f t="shared" si="166"/>
        <v>4.8011661391107419</v>
      </c>
      <c r="M2131">
        <v>1682036</v>
      </c>
      <c r="N2131">
        <f t="shared" si="169"/>
        <v>2735.2940000000003</v>
      </c>
      <c r="O2131">
        <f t="shared" si="167"/>
        <v>2713.83</v>
      </c>
      <c r="P2131">
        <f t="shared" si="168"/>
        <v>-30.450000000000273</v>
      </c>
    </row>
    <row r="2132" spans="1:16" x14ac:dyDescent="0.35">
      <c r="A2132" s="1">
        <v>43159</v>
      </c>
      <c r="B2132">
        <v>2713.83</v>
      </c>
      <c r="C2132">
        <v>18.574999999999999</v>
      </c>
      <c r="D2132">
        <v>17.875</v>
      </c>
      <c r="E2132">
        <v>17.675000000000001</v>
      </c>
      <c r="F2132">
        <v>17.475000000000001</v>
      </c>
      <c r="G2132">
        <v>17.600000000000001</v>
      </c>
      <c r="H2132">
        <v>17.5</v>
      </c>
      <c r="I2132">
        <v>17.7</v>
      </c>
      <c r="J2132">
        <v>17.824999999999999</v>
      </c>
      <c r="K2132">
        <f t="shared" si="165"/>
        <v>0.3513843794804441</v>
      </c>
      <c r="L2132">
        <f t="shared" si="166"/>
        <v>2.8458863239128531</v>
      </c>
      <c r="M2132">
        <v>1775839</v>
      </c>
      <c r="N2132">
        <f t="shared" si="169"/>
        <v>2737.7940000000003</v>
      </c>
      <c r="O2132">
        <f t="shared" si="167"/>
        <v>2677.67</v>
      </c>
      <c r="P2132">
        <f t="shared" si="168"/>
        <v>-36.159999999999854</v>
      </c>
    </row>
    <row r="2133" spans="1:16" x14ac:dyDescent="0.35">
      <c r="A2133" s="1">
        <v>43160</v>
      </c>
      <c r="B2133">
        <v>2677.67</v>
      </c>
      <c r="C2133">
        <v>19.975000000000001</v>
      </c>
      <c r="D2133">
        <v>18.675000000000001</v>
      </c>
      <c r="E2133">
        <v>18.375</v>
      </c>
      <c r="F2133">
        <v>18.125</v>
      </c>
      <c r="G2133">
        <v>18.274999999999999</v>
      </c>
      <c r="H2133">
        <v>18.125</v>
      </c>
      <c r="I2133">
        <v>18.225000000000001</v>
      </c>
      <c r="J2133">
        <v>18.3</v>
      </c>
      <c r="K2133">
        <f t="shared" si="165"/>
        <v>0.61744541401302422</v>
      </c>
      <c r="L2133">
        <f t="shared" si="166"/>
        <v>1.6195763662743898</v>
      </c>
      <c r="M2133">
        <v>2762765</v>
      </c>
      <c r="N2133">
        <f t="shared" si="169"/>
        <v>2732.5360000000001</v>
      </c>
      <c r="O2133">
        <f t="shared" si="167"/>
        <v>2691.25</v>
      </c>
      <c r="P2133">
        <f t="shared" si="168"/>
        <v>13.579999999999927</v>
      </c>
    </row>
    <row r="2134" spans="1:16" x14ac:dyDescent="0.35">
      <c r="A2134" s="1">
        <v>43161</v>
      </c>
      <c r="B2134">
        <v>2691.25</v>
      </c>
      <c r="C2134">
        <v>19.024999999999999</v>
      </c>
      <c r="D2134">
        <v>18.274999999999999</v>
      </c>
      <c r="E2134">
        <v>18.125</v>
      </c>
      <c r="F2134">
        <v>17.925000000000001</v>
      </c>
      <c r="G2134">
        <v>18.125</v>
      </c>
      <c r="H2134">
        <v>17.975000000000001</v>
      </c>
      <c r="I2134">
        <v>18.175000000000001</v>
      </c>
      <c r="J2134">
        <v>18.274999999999999</v>
      </c>
      <c r="K2134">
        <f t="shared" si="165"/>
        <v>0.34200041771068812</v>
      </c>
      <c r="L2134">
        <f t="shared" si="166"/>
        <v>2.9239730369158208</v>
      </c>
      <c r="M2134">
        <v>2119741</v>
      </c>
      <c r="N2134">
        <f t="shared" si="169"/>
        <v>2721.326</v>
      </c>
      <c r="O2134">
        <f t="shared" si="167"/>
        <v>2720.94</v>
      </c>
      <c r="P2134">
        <f t="shared" si="168"/>
        <v>29.690000000000055</v>
      </c>
    </row>
    <row r="2135" spans="1:16" x14ac:dyDescent="0.35">
      <c r="A2135" s="1">
        <v>43164</v>
      </c>
      <c r="B2135">
        <v>2720.94</v>
      </c>
      <c r="C2135">
        <v>18.274999999999999</v>
      </c>
      <c r="D2135">
        <v>17.824999999999999</v>
      </c>
      <c r="E2135">
        <v>17.75</v>
      </c>
      <c r="F2135">
        <v>17.600000000000001</v>
      </c>
      <c r="G2135">
        <v>17.75</v>
      </c>
      <c r="H2135">
        <v>17.600000000000001</v>
      </c>
      <c r="I2135">
        <v>17.8</v>
      </c>
      <c r="J2135">
        <v>17.95</v>
      </c>
      <c r="K2135">
        <f t="shared" si="165"/>
        <v>0.21743225545968409</v>
      </c>
      <c r="L2135">
        <f t="shared" si="166"/>
        <v>4.5991336376741874</v>
      </c>
      <c r="M2135">
        <v>1732111</v>
      </c>
      <c r="N2135">
        <f t="shared" si="169"/>
        <v>2709.5940000000001</v>
      </c>
      <c r="O2135">
        <f t="shared" si="167"/>
        <v>2728.12</v>
      </c>
      <c r="P2135">
        <f t="shared" si="168"/>
        <v>7.1799999999998363</v>
      </c>
    </row>
    <row r="2136" spans="1:16" x14ac:dyDescent="0.35">
      <c r="A2136" s="1">
        <v>43165</v>
      </c>
      <c r="B2136">
        <v>2728.12</v>
      </c>
      <c r="C2136">
        <v>18.324999999999999</v>
      </c>
      <c r="D2136">
        <v>17.975000000000001</v>
      </c>
      <c r="E2136">
        <v>17.975000000000001</v>
      </c>
      <c r="F2136">
        <v>17.824999999999999</v>
      </c>
      <c r="G2136">
        <v>17.975000000000001</v>
      </c>
      <c r="H2136">
        <v>17.824999999999999</v>
      </c>
      <c r="I2136">
        <v>18.024999999999999</v>
      </c>
      <c r="J2136">
        <v>18.2</v>
      </c>
      <c r="K2136">
        <f t="shared" si="165"/>
        <v>0.17213859656849581</v>
      </c>
      <c r="L2136">
        <f t="shared" si="166"/>
        <v>5.8092724115017935</v>
      </c>
      <c r="M2136">
        <v>1419036</v>
      </c>
      <c r="N2136">
        <f t="shared" si="169"/>
        <v>2706.3620000000001</v>
      </c>
      <c r="O2136">
        <f t="shared" si="167"/>
        <v>2726.8</v>
      </c>
      <c r="P2136">
        <f t="shared" si="168"/>
        <v>-1.319999999999709</v>
      </c>
    </row>
    <row r="2137" spans="1:16" x14ac:dyDescent="0.35">
      <c r="A2137" s="1">
        <v>43166</v>
      </c>
      <c r="B2137">
        <v>2726.8</v>
      </c>
      <c r="C2137">
        <v>17.875</v>
      </c>
      <c r="D2137">
        <v>17.774999999999999</v>
      </c>
      <c r="E2137">
        <v>17.824999999999999</v>
      </c>
      <c r="F2137">
        <v>17.8</v>
      </c>
      <c r="G2137">
        <v>17.975000000000001</v>
      </c>
      <c r="H2137">
        <v>17.875</v>
      </c>
      <c r="I2137">
        <v>18.100000000000001</v>
      </c>
      <c r="J2137">
        <v>18.274999999999999</v>
      </c>
      <c r="K2137">
        <f t="shared" si="165"/>
        <v>0.17217101133134216</v>
      </c>
      <c r="L2137">
        <f t="shared" si="166"/>
        <v>5.8081786955151555</v>
      </c>
      <c r="M2137">
        <v>1806489</v>
      </c>
      <c r="N2137">
        <f t="shared" si="169"/>
        <v>2708.9559999999997</v>
      </c>
      <c r="O2137">
        <f t="shared" si="167"/>
        <v>2738.97</v>
      </c>
      <c r="P2137">
        <f t="shared" si="168"/>
        <v>12.169999999999618</v>
      </c>
    </row>
    <row r="2138" spans="1:16" x14ac:dyDescent="0.35">
      <c r="A2138" s="1">
        <v>43167</v>
      </c>
      <c r="B2138">
        <v>2738.97</v>
      </c>
      <c r="C2138">
        <v>17.225000000000001</v>
      </c>
      <c r="D2138">
        <v>17.274999999999999</v>
      </c>
      <c r="E2138">
        <v>17.524999999999999</v>
      </c>
      <c r="F2138">
        <v>17.574999999999999</v>
      </c>
      <c r="G2138">
        <v>17.824999999999999</v>
      </c>
      <c r="H2138">
        <v>17.75</v>
      </c>
      <c r="I2138">
        <v>17.95</v>
      </c>
      <c r="J2138">
        <v>18.125</v>
      </c>
      <c r="K2138">
        <f t="shared" si="165"/>
        <v>0.3158746360730561</v>
      </c>
      <c r="L2138">
        <f t="shared" si="166"/>
        <v>3.1658129073988643</v>
      </c>
      <c r="M2138">
        <v>1477276</v>
      </c>
      <c r="N2138">
        <f t="shared" si="169"/>
        <v>2721.2159999999999</v>
      </c>
      <c r="O2138">
        <f t="shared" si="167"/>
        <v>2786.57</v>
      </c>
      <c r="P2138">
        <f t="shared" si="168"/>
        <v>47.600000000000364</v>
      </c>
    </row>
    <row r="2139" spans="1:16" x14ac:dyDescent="0.35">
      <c r="A2139" s="1">
        <v>43168</v>
      </c>
      <c r="B2139">
        <v>2786.57</v>
      </c>
      <c r="C2139">
        <v>15.775</v>
      </c>
      <c r="D2139">
        <v>16.225000000000001</v>
      </c>
      <c r="E2139">
        <v>16.675000000000001</v>
      </c>
      <c r="F2139">
        <v>16.824999999999999</v>
      </c>
      <c r="G2139">
        <v>17.125</v>
      </c>
      <c r="H2139">
        <v>17.125</v>
      </c>
      <c r="I2139">
        <v>17.375</v>
      </c>
      <c r="J2139">
        <v>17.600000000000001</v>
      </c>
      <c r="K2139">
        <f t="shared" si="165"/>
        <v>0.60547170218174284</v>
      </c>
      <c r="L2139">
        <f t="shared" si="166"/>
        <v>1.6516048502293714</v>
      </c>
      <c r="M2139">
        <v>1497678</v>
      </c>
      <c r="N2139">
        <f t="shared" si="169"/>
        <v>2740.2799999999997</v>
      </c>
      <c r="O2139">
        <f t="shared" si="167"/>
        <v>2783.02</v>
      </c>
      <c r="P2139">
        <f t="shared" si="168"/>
        <v>-3.5500000000001819</v>
      </c>
    </row>
    <row r="2140" spans="1:16" x14ac:dyDescent="0.35">
      <c r="A2140" s="1">
        <v>43171</v>
      </c>
      <c r="B2140">
        <v>2783.02</v>
      </c>
      <c r="C2140">
        <v>16.175000000000001</v>
      </c>
      <c r="D2140">
        <v>16.574999999999999</v>
      </c>
      <c r="E2140">
        <v>16.975000000000001</v>
      </c>
      <c r="F2140">
        <v>17.074999999999999</v>
      </c>
      <c r="G2140">
        <v>17.324999999999999</v>
      </c>
      <c r="H2140">
        <v>17.324999999999999</v>
      </c>
      <c r="I2140">
        <v>17.574999999999999</v>
      </c>
      <c r="J2140">
        <v>17.824999999999999</v>
      </c>
      <c r="K2140">
        <f t="shared" si="165"/>
        <v>0.53448072262443891</v>
      </c>
      <c r="L2140">
        <f t="shared" si="166"/>
        <v>1.8709748690088217</v>
      </c>
      <c r="M2140">
        <v>1210960</v>
      </c>
      <c r="N2140">
        <f t="shared" si="169"/>
        <v>2752.6959999999999</v>
      </c>
      <c r="O2140">
        <f t="shared" si="167"/>
        <v>2765.31</v>
      </c>
      <c r="P2140">
        <f t="shared" si="168"/>
        <v>-17.710000000000036</v>
      </c>
    </row>
    <row r="2141" spans="1:16" x14ac:dyDescent="0.35">
      <c r="A2141" s="1">
        <v>43172</v>
      </c>
      <c r="B2141">
        <v>2765.31</v>
      </c>
      <c r="C2141">
        <v>16.774999999999999</v>
      </c>
      <c r="D2141">
        <v>16.925000000000001</v>
      </c>
      <c r="E2141">
        <v>17.225000000000001</v>
      </c>
      <c r="F2141">
        <v>17.274999999999999</v>
      </c>
      <c r="G2141">
        <v>17.524999999999999</v>
      </c>
      <c r="H2141">
        <v>17.524999999999999</v>
      </c>
      <c r="I2141">
        <v>17.8</v>
      </c>
      <c r="J2141">
        <v>18.074999999999999</v>
      </c>
      <c r="K2141">
        <f t="shared" si="165"/>
        <v>0.43238076391069935</v>
      </c>
      <c r="L2141">
        <f t="shared" si="166"/>
        <v>2.3127763385110547</v>
      </c>
      <c r="M2141">
        <v>1201698</v>
      </c>
      <c r="N2141">
        <f t="shared" si="169"/>
        <v>2760.134</v>
      </c>
      <c r="O2141">
        <f t="shared" si="167"/>
        <v>2749.48</v>
      </c>
      <c r="P2141">
        <f t="shared" si="168"/>
        <v>-15.829999999999927</v>
      </c>
    </row>
    <row r="2142" spans="1:16" x14ac:dyDescent="0.35">
      <c r="A2142" s="1">
        <v>43173</v>
      </c>
      <c r="B2142">
        <v>2749.48</v>
      </c>
      <c r="C2142">
        <v>17.375</v>
      </c>
      <c r="D2142">
        <v>17.274999999999999</v>
      </c>
      <c r="E2142">
        <v>17.524999999999999</v>
      </c>
      <c r="F2142">
        <v>17.524999999999999</v>
      </c>
      <c r="G2142">
        <v>17.774999999999999</v>
      </c>
      <c r="H2142">
        <v>17.774999999999999</v>
      </c>
      <c r="I2142">
        <v>18.024999999999999</v>
      </c>
      <c r="J2142">
        <v>18.274999999999999</v>
      </c>
      <c r="K2142">
        <f t="shared" si="165"/>
        <v>0.33693736170731436</v>
      </c>
      <c r="L2142">
        <f t="shared" si="166"/>
        <v>2.9679106969106761</v>
      </c>
      <c r="M2142">
        <v>749192</v>
      </c>
      <c r="N2142">
        <f t="shared" si="169"/>
        <v>2764.6699999999996</v>
      </c>
      <c r="O2142">
        <f t="shared" si="167"/>
        <v>2747.33</v>
      </c>
      <c r="P2142">
        <f t="shared" si="168"/>
        <v>-2.1500000000000909</v>
      </c>
    </row>
    <row r="2143" spans="1:16" x14ac:dyDescent="0.35">
      <c r="A2143" s="1">
        <v>43174</v>
      </c>
      <c r="B2143">
        <v>2747.33</v>
      </c>
      <c r="C2143">
        <v>16.774999999999999</v>
      </c>
      <c r="D2143">
        <v>16.725000000000001</v>
      </c>
      <c r="E2143">
        <v>17.125</v>
      </c>
      <c r="F2143">
        <v>17.274999999999999</v>
      </c>
      <c r="G2143">
        <v>17.524999999999999</v>
      </c>
      <c r="H2143">
        <v>17.5</v>
      </c>
      <c r="I2143">
        <v>17.774999999999999</v>
      </c>
      <c r="J2143">
        <v>18.05</v>
      </c>
      <c r="K2143">
        <f t="shared" si="165"/>
        <v>0.463054686680896</v>
      </c>
      <c r="L2143">
        <f t="shared" si="166"/>
        <v>2.1595721385908964</v>
      </c>
      <c r="M2143">
        <v>347174</v>
      </c>
      <c r="N2143">
        <f t="shared" si="169"/>
        <v>2766.3419999999996</v>
      </c>
      <c r="O2143">
        <f t="shared" si="167"/>
        <v>2752.01</v>
      </c>
      <c r="P2143">
        <f t="shared" si="168"/>
        <v>4.680000000000291</v>
      </c>
    </row>
    <row r="2144" spans="1:16" x14ac:dyDescent="0.35">
      <c r="A2144" s="1">
        <v>43175</v>
      </c>
      <c r="B2144">
        <v>2752.01</v>
      </c>
      <c r="C2144">
        <v>16.274999999999999</v>
      </c>
      <c r="D2144">
        <v>16.475000000000001</v>
      </c>
      <c r="E2144">
        <v>16.824999999999999</v>
      </c>
      <c r="F2144">
        <v>16.975000000000001</v>
      </c>
      <c r="G2144">
        <v>17.274999999999999</v>
      </c>
      <c r="H2144">
        <v>17.274999999999999</v>
      </c>
      <c r="I2144">
        <v>17.625</v>
      </c>
      <c r="J2144">
        <v>17.925000000000001</v>
      </c>
      <c r="K2144">
        <f t="shared" si="165"/>
        <v>0.5576977548047739</v>
      </c>
      <c r="L2144">
        <f t="shared" si="166"/>
        <v>1.7930859347821064</v>
      </c>
      <c r="M2144">
        <v>46761</v>
      </c>
      <c r="N2144">
        <f t="shared" si="169"/>
        <v>2759.43</v>
      </c>
      <c r="O2144">
        <f t="shared" si="167"/>
        <v>2712.92</v>
      </c>
      <c r="P2144">
        <f t="shared" si="168"/>
        <v>-39.090000000000146</v>
      </c>
    </row>
    <row r="2145" spans="1:16" x14ac:dyDescent="0.35">
      <c r="A2145" s="1">
        <v>43178</v>
      </c>
      <c r="B2145">
        <v>2712.92</v>
      </c>
      <c r="C2145">
        <v>18.175000000000001</v>
      </c>
      <c r="D2145">
        <v>17.475000000000001</v>
      </c>
      <c r="E2145">
        <v>17.475000000000001</v>
      </c>
      <c r="F2145">
        <v>17.375</v>
      </c>
      <c r="G2145">
        <v>17.574999999999999</v>
      </c>
      <c r="H2145">
        <v>17.524999999999999</v>
      </c>
      <c r="I2145">
        <v>17.824999999999999</v>
      </c>
      <c r="J2145">
        <v>18.149999999999999</v>
      </c>
      <c r="K2145">
        <f t="shared" si="165"/>
        <v>0.31550342425128369</v>
      </c>
      <c r="L2145">
        <f t="shared" si="166"/>
        <v>3.1695377074688955</v>
      </c>
      <c r="M2145">
        <v>1947147</v>
      </c>
      <c r="N2145">
        <f t="shared" si="169"/>
        <v>2745.41</v>
      </c>
      <c r="O2145">
        <f t="shared" si="167"/>
        <v>2716.94</v>
      </c>
      <c r="P2145">
        <f t="shared" si="168"/>
        <v>4.0199999999999818</v>
      </c>
    </row>
    <row r="2146" spans="1:16" x14ac:dyDescent="0.35">
      <c r="A2146" s="1">
        <v>43179</v>
      </c>
      <c r="B2146">
        <v>2716.94</v>
      </c>
      <c r="C2146">
        <v>18.375</v>
      </c>
      <c r="D2146">
        <v>17.375</v>
      </c>
      <c r="E2146">
        <v>17.475000000000001</v>
      </c>
      <c r="F2146">
        <v>17.475000000000001</v>
      </c>
      <c r="G2146">
        <v>17.725000000000001</v>
      </c>
      <c r="H2146">
        <v>17.675000000000001</v>
      </c>
      <c r="I2146">
        <v>17.975000000000001</v>
      </c>
      <c r="J2146">
        <v>18.274999999999999</v>
      </c>
      <c r="K2146">
        <f t="shared" si="165"/>
        <v>0.37790541144577372</v>
      </c>
      <c r="L2146">
        <f t="shared" si="166"/>
        <v>2.6461648066224943</v>
      </c>
      <c r="M2146">
        <v>1085927</v>
      </c>
      <c r="N2146">
        <f t="shared" si="169"/>
        <v>2735.7359999999999</v>
      </c>
      <c r="O2146">
        <f t="shared" si="167"/>
        <v>2711.93</v>
      </c>
      <c r="P2146">
        <f t="shared" si="168"/>
        <v>-5.0100000000002183</v>
      </c>
    </row>
    <row r="2147" spans="1:16" x14ac:dyDescent="0.35">
      <c r="A2147" s="1">
        <v>43180</v>
      </c>
      <c r="B2147">
        <v>2711.93</v>
      </c>
      <c r="C2147">
        <v>17.760000000000002</v>
      </c>
      <c r="D2147">
        <v>17.324999999999999</v>
      </c>
      <c r="E2147">
        <v>17.324999999999999</v>
      </c>
      <c r="F2147">
        <v>17.375</v>
      </c>
      <c r="G2147">
        <v>17.649999999999999</v>
      </c>
      <c r="H2147">
        <v>17.675000000000001</v>
      </c>
      <c r="I2147">
        <v>17.925000000000001</v>
      </c>
      <c r="J2147">
        <v>18.175000000000001</v>
      </c>
      <c r="K2147">
        <f t="shared" si="165"/>
        <v>0.30492094994323704</v>
      </c>
      <c r="L2147">
        <f t="shared" si="166"/>
        <v>3.2795385170686249</v>
      </c>
      <c r="M2147">
        <v>1392373</v>
      </c>
      <c r="N2147">
        <f t="shared" si="169"/>
        <v>2728.2260000000001</v>
      </c>
      <c r="O2147">
        <f t="shared" si="167"/>
        <v>2643.69</v>
      </c>
      <c r="P2147">
        <f t="shared" si="168"/>
        <v>-68.239999999999782</v>
      </c>
    </row>
    <row r="2148" spans="1:16" x14ac:dyDescent="0.35">
      <c r="A2148" s="1">
        <v>43181</v>
      </c>
      <c r="B2148">
        <v>2643.69</v>
      </c>
      <c r="C2148">
        <v>19.375</v>
      </c>
      <c r="D2148">
        <v>18.425000000000001</v>
      </c>
      <c r="E2148">
        <v>18.024999999999999</v>
      </c>
      <c r="F2148">
        <v>18.175000000000001</v>
      </c>
      <c r="G2148">
        <v>18.125</v>
      </c>
      <c r="H2148">
        <v>18.324999999999999</v>
      </c>
      <c r="I2148">
        <v>18.574999999999999</v>
      </c>
      <c r="J2148">
        <v>18.475000000000001</v>
      </c>
      <c r="K2148">
        <f t="shared" si="165"/>
        <v>0.42236578595200786</v>
      </c>
      <c r="L2148">
        <f t="shared" si="166"/>
        <v>2.3676160173485901</v>
      </c>
      <c r="M2148">
        <v>2492434</v>
      </c>
      <c r="N2148">
        <f t="shared" si="169"/>
        <v>2707.4980000000005</v>
      </c>
      <c r="O2148">
        <f t="shared" si="167"/>
        <v>2588.2600000000002</v>
      </c>
      <c r="P2148">
        <f t="shared" si="168"/>
        <v>-55.429999999999836</v>
      </c>
    </row>
    <row r="2149" spans="1:16" x14ac:dyDescent="0.35">
      <c r="A2149" s="1">
        <v>43182</v>
      </c>
      <c r="B2149">
        <v>2588.2600000000002</v>
      </c>
      <c r="C2149">
        <v>20.425000000000001</v>
      </c>
      <c r="D2149">
        <v>19.324999999999999</v>
      </c>
      <c r="E2149">
        <v>18.774999999999999</v>
      </c>
      <c r="F2149">
        <v>18.875</v>
      </c>
      <c r="G2149">
        <v>18.7</v>
      </c>
      <c r="H2149">
        <v>18.850000000000001</v>
      </c>
      <c r="I2149">
        <v>19.074999999999999</v>
      </c>
      <c r="J2149">
        <v>18.875</v>
      </c>
      <c r="K2149">
        <f t="shared" si="165"/>
        <v>0.56505372690188904</v>
      </c>
      <c r="L2149">
        <f t="shared" si="166"/>
        <v>1.7697432162475255</v>
      </c>
      <c r="M2149">
        <v>2780887</v>
      </c>
      <c r="N2149">
        <f t="shared" si="169"/>
        <v>2674.7480000000005</v>
      </c>
      <c r="O2149">
        <f t="shared" si="167"/>
        <v>2658.55</v>
      </c>
      <c r="P2149">
        <f t="shared" si="168"/>
        <v>70.289999999999964</v>
      </c>
    </row>
    <row r="2150" spans="1:16" x14ac:dyDescent="0.35">
      <c r="A2150" s="1">
        <v>43185</v>
      </c>
      <c r="B2150">
        <v>2658.55</v>
      </c>
      <c r="C2150">
        <v>19.324999999999999</v>
      </c>
      <c r="D2150">
        <v>18.625</v>
      </c>
      <c r="E2150">
        <v>18.274999999999999</v>
      </c>
      <c r="F2150">
        <v>18.425000000000001</v>
      </c>
      <c r="G2150">
        <v>18.324999999999999</v>
      </c>
      <c r="H2150">
        <v>18.475000000000001</v>
      </c>
      <c r="I2150">
        <v>18.7</v>
      </c>
      <c r="J2150">
        <v>18.55</v>
      </c>
      <c r="K2150">
        <f t="shared" si="165"/>
        <v>0.33058389901160368</v>
      </c>
      <c r="L2150">
        <f t="shared" si="166"/>
        <v>3.0249507099101018</v>
      </c>
      <c r="M2150">
        <v>2209338</v>
      </c>
      <c r="N2150">
        <f t="shared" si="169"/>
        <v>2663.8739999999998</v>
      </c>
      <c r="O2150">
        <f t="shared" si="167"/>
        <v>2612.62</v>
      </c>
      <c r="P2150">
        <f t="shared" si="168"/>
        <v>-45.930000000000291</v>
      </c>
    </row>
    <row r="2151" spans="1:16" x14ac:dyDescent="0.35">
      <c r="A2151" s="1">
        <v>43186</v>
      </c>
      <c r="B2151">
        <v>2612.62</v>
      </c>
      <c r="C2151">
        <v>20.425000000000001</v>
      </c>
      <c r="D2151">
        <v>19.524999999999999</v>
      </c>
      <c r="E2151">
        <v>19.024999999999999</v>
      </c>
      <c r="F2151">
        <v>19.175000000000001</v>
      </c>
      <c r="G2151">
        <v>19.024999999999999</v>
      </c>
      <c r="H2151">
        <v>19.175000000000001</v>
      </c>
      <c r="I2151">
        <v>19.350000000000001</v>
      </c>
      <c r="J2151">
        <v>19.149999999999999</v>
      </c>
      <c r="K2151">
        <f t="shared" si="165"/>
        <v>0.46266888808304413</v>
      </c>
      <c r="L2151">
        <f t="shared" si="166"/>
        <v>2.1613729078331945</v>
      </c>
      <c r="M2151">
        <v>2367868</v>
      </c>
      <c r="N2151">
        <f t="shared" si="169"/>
        <v>2643.0099999999998</v>
      </c>
      <c r="O2151">
        <f t="shared" si="167"/>
        <v>2605</v>
      </c>
      <c r="P2151">
        <f t="shared" si="168"/>
        <v>-7.6199999999998909</v>
      </c>
    </row>
    <row r="2152" spans="1:16" x14ac:dyDescent="0.35">
      <c r="A2152" s="1">
        <v>43187</v>
      </c>
      <c r="B2152">
        <v>2605</v>
      </c>
      <c r="C2152">
        <v>21.024999999999999</v>
      </c>
      <c r="D2152">
        <v>19.875</v>
      </c>
      <c r="E2152">
        <v>19.375</v>
      </c>
      <c r="F2152">
        <v>19.524999999999999</v>
      </c>
      <c r="G2152">
        <v>19.399999999999999</v>
      </c>
      <c r="H2152">
        <v>19.524999999999999</v>
      </c>
      <c r="I2152">
        <v>19.774999999999999</v>
      </c>
      <c r="J2152">
        <v>19.574999999999999</v>
      </c>
      <c r="K2152">
        <f t="shared" si="165"/>
        <v>0.53933449400958156</v>
      </c>
      <c r="L2152">
        <f t="shared" si="166"/>
        <v>1.8541369245005763</v>
      </c>
      <c r="M2152">
        <v>2730613</v>
      </c>
      <c r="N2152">
        <f t="shared" si="169"/>
        <v>2621.6240000000003</v>
      </c>
      <c r="O2152">
        <f t="shared" si="167"/>
        <v>2640.87</v>
      </c>
      <c r="P2152">
        <f t="shared" si="168"/>
        <v>35.869999999999891</v>
      </c>
    </row>
    <row r="2153" spans="1:16" x14ac:dyDescent="0.35">
      <c r="A2153" s="1">
        <v>43188</v>
      </c>
      <c r="B2153">
        <v>2640.87</v>
      </c>
      <c r="C2153">
        <v>19.774999999999999</v>
      </c>
      <c r="D2153">
        <v>19.225000000000001</v>
      </c>
      <c r="E2153">
        <v>18.824999999999999</v>
      </c>
      <c r="F2153">
        <v>19</v>
      </c>
      <c r="G2153">
        <v>18.875</v>
      </c>
      <c r="H2153">
        <v>19.024999999999999</v>
      </c>
      <c r="I2153">
        <v>19.3</v>
      </c>
      <c r="J2153">
        <v>19.100000000000001</v>
      </c>
      <c r="K2153">
        <f t="shared" si="165"/>
        <v>0.3023531225476026</v>
      </c>
      <c r="L2153">
        <f t="shared" si="166"/>
        <v>3.3073910121188166</v>
      </c>
      <c r="M2153">
        <v>1960617</v>
      </c>
      <c r="N2153">
        <f t="shared" si="169"/>
        <v>2621.06</v>
      </c>
      <c r="O2153">
        <f t="shared" si="167"/>
        <v>2581.88</v>
      </c>
      <c r="P2153">
        <f t="shared" si="168"/>
        <v>-58.989999999999782</v>
      </c>
    </row>
    <row r="2154" spans="1:16" x14ac:dyDescent="0.35">
      <c r="A2154" s="1">
        <v>43189</v>
      </c>
      <c r="B2154">
        <v>2581.88</v>
      </c>
      <c r="C2154">
        <v>21.425000000000001</v>
      </c>
      <c r="D2154">
        <v>20.024999999999999</v>
      </c>
      <c r="E2154">
        <v>19.375</v>
      </c>
      <c r="F2154">
        <v>19.524999999999999</v>
      </c>
      <c r="G2154">
        <v>19.375</v>
      </c>
      <c r="H2154">
        <v>19.425000000000001</v>
      </c>
      <c r="I2154">
        <v>19.625</v>
      </c>
      <c r="J2154">
        <v>19.45</v>
      </c>
      <c r="K2154">
        <f t="shared" si="165"/>
        <v>0.69877922888011357</v>
      </c>
      <c r="L2154">
        <f t="shared" si="166"/>
        <v>1.4310671506401711</v>
      </c>
      <c r="M2154">
        <v>1960617</v>
      </c>
      <c r="N2154">
        <f t="shared" si="169"/>
        <v>2619.7840000000006</v>
      </c>
      <c r="O2154">
        <f t="shared" si="167"/>
        <v>2581.88</v>
      </c>
      <c r="P2154">
        <f t="shared" si="168"/>
        <v>0</v>
      </c>
    </row>
    <row r="2155" spans="1:16" x14ac:dyDescent="0.35">
      <c r="A2155" s="1">
        <v>43192</v>
      </c>
      <c r="B2155">
        <v>2581.88</v>
      </c>
      <c r="C2155">
        <v>21.425000000000001</v>
      </c>
      <c r="D2155">
        <v>20.024999999999999</v>
      </c>
      <c r="E2155">
        <v>19.375</v>
      </c>
      <c r="F2155">
        <v>19.524999999999999</v>
      </c>
      <c r="G2155">
        <v>19.375</v>
      </c>
      <c r="H2155">
        <v>19.425000000000001</v>
      </c>
      <c r="I2155">
        <v>19.625</v>
      </c>
      <c r="J2155">
        <v>19.45</v>
      </c>
      <c r="K2155">
        <f t="shared" si="165"/>
        <v>0.69877922888011357</v>
      </c>
      <c r="L2155">
        <f t="shared" si="166"/>
        <v>1.4310671506401711</v>
      </c>
      <c r="M2155">
        <v>2324918</v>
      </c>
      <c r="N2155">
        <f t="shared" si="169"/>
        <v>2604.4499999999998</v>
      </c>
      <c r="O2155">
        <f t="shared" si="167"/>
        <v>2614.4499999999998</v>
      </c>
      <c r="P2155">
        <f t="shared" si="168"/>
        <v>32.569999999999709</v>
      </c>
    </row>
    <row r="2156" spans="1:16" x14ac:dyDescent="0.35">
      <c r="A2156" s="1">
        <v>43193</v>
      </c>
      <c r="B2156">
        <v>2614.4499999999998</v>
      </c>
      <c r="C2156">
        <v>20.475000000000001</v>
      </c>
      <c r="D2156">
        <v>19.675000000000001</v>
      </c>
      <c r="E2156">
        <v>19.175000000000001</v>
      </c>
      <c r="F2156">
        <v>19.324999999999999</v>
      </c>
      <c r="G2156">
        <v>19.125</v>
      </c>
      <c r="H2156">
        <v>19.274999999999999</v>
      </c>
      <c r="I2156">
        <v>19.45</v>
      </c>
      <c r="J2156">
        <v>19.25</v>
      </c>
      <c r="K2156">
        <f t="shared" si="165"/>
        <v>0.44173966153315813</v>
      </c>
      <c r="L2156">
        <f t="shared" si="166"/>
        <v>2.2637768058436776</v>
      </c>
      <c r="M2156">
        <v>2158961</v>
      </c>
      <c r="N2156">
        <f t="shared" si="169"/>
        <v>2604.8160000000003</v>
      </c>
      <c r="O2156">
        <f t="shared" si="167"/>
        <v>2644.69</v>
      </c>
      <c r="P2156">
        <f t="shared" si="168"/>
        <v>30.240000000000236</v>
      </c>
    </row>
    <row r="2157" spans="1:16" x14ac:dyDescent="0.35">
      <c r="A2157" s="1">
        <v>43194</v>
      </c>
      <c r="B2157">
        <v>2644.69</v>
      </c>
      <c r="C2157">
        <v>19.975000000000001</v>
      </c>
      <c r="D2157">
        <v>19.225000000000001</v>
      </c>
      <c r="E2157">
        <v>18.875</v>
      </c>
      <c r="F2157">
        <v>19.024999999999999</v>
      </c>
      <c r="G2157">
        <v>18.925000000000001</v>
      </c>
      <c r="H2157">
        <v>19.074999999999999</v>
      </c>
      <c r="I2157">
        <v>19.324999999999999</v>
      </c>
      <c r="J2157">
        <v>19.125</v>
      </c>
      <c r="K2157">
        <f t="shared" si="165"/>
        <v>0.34840196407515972</v>
      </c>
      <c r="L2157">
        <f t="shared" si="166"/>
        <v>2.8702478835173069</v>
      </c>
      <c r="M2157">
        <v>2175430</v>
      </c>
      <c r="N2157">
        <f t="shared" si="169"/>
        <v>2612.7539999999999</v>
      </c>
      <c r="O2157">
        <f t="shared" si="167"/>
        <v>2662.84</v>
      </c>
      <c r="P2157">
        <f t="shared" si="168"/>
        <v>18.150000000000091</v>
      </c>
    </row>
    <row r="2158" spans="1:16" x14ac:dyDescent="0.35">
      <c r="A2158" s="1">
        <v>43195</v>
      </c>
      <c r="B2158">
        <v>2662.84</v>
      </c>
      <c r="C2158">
        <v>19.074999999999999</v>
      </c>
      <c r="D2158">
        <v>18.675000000000001</v>
      </c>
      <c r="E2158">
        <v>18.524999999999999</v>
      </c>
      <c r="F2158">
        <v>18.774999999999999</v>
      </c>
      <c r="G2158">
        <v>18.675000000000001</v>
      </c>
      <c r="H2158">
        <v>18.875</v>
      </c>
      <c r="I2158">
        <v>19.175000000000001</v>
      </c>
      <c r="J2158">
        <v>18.975000000000001</v>
      </c>
      <c r="K2158">
        <f t="shared" si="165"/>
        <v>0.22190329296468675</v>
      </c>
      <c r="L2158">
        <f t="shared" si="166"/>
        <v>4.5064675996454815</v>
      </c>
      <c r="M2158">
        <v>1588771</v>
      </c>
      <c r="N2158">
        <f t="shared" si="169"/>
        <v>2617.1480000000001</v>
      </c>
      <c r="O2158">
        <f t="shared" si="167"/>
        <v>2604.4699999999998</v>
      </c>
      <c r="P2158">
        <f t="shared" si="168"/>
        <v>-58.370000000000346</v>
      </c>
    </row>
    <row r="2159" spans="1:16" x14ac:dyDescent="0.35">
      <c r="A2159" s="1">
        <v>43196</v>
      </c>
      <c r="B2159">
        <v>2604.4699999999998</v>
      </c>
      <c r="C2159">
        <v>20.625</v>
      </c>
      <c r="D2159">
        <v>19.524999999999999</v>
      </c>
      <c r="E2159">
        <v>19.225000000000001</v>
      </c>
      <c r="F2159">
        <v>19.425000000000001</v>
      </c>
      <c r="G2159">
        <v>19.274999999999999</v>
      </c>
      <c r="H2159">
        <v>19.425000000000001</v>
      </c>
      <c r="I2159">
        <v>19.675000000000001</v>
      </c>
      <c r="J2159">
        <v>19.425000000000001</v>
      </c>
      <c r="K2159">
        <f t="shared" si="165"/>
        <v>0.44641428548570689</v>
      </c>
      <c r="L2159">
        <f t="shared" si="166"/>
        <v>2.2400716834408239</v>
      </c>
      <c r="M2159">
        <v>2512853</v>
      </c>
      <c r="N2159">
        <f t="shared" si="169"/>
        <v>2621.6660000000002</v>
      </c>
      <c r="O2159">
        <f t="shared" si="167"/>
        <v>2613.16</v>
      </c>
      <c r="P2159">
        <f t="shared" si="168"/>
        <v>8.6900000000000546</v>
      </c>
    </row>
    <row r="2160" spans="1:16" x14ac:dyDescent="0.35">
      <c r="A2160" s="1">
        <v>43199</v>
      </c>
      <c r="B2160">
        <v>2613.16</v>
      </c>
      <c r="C2160">
        <v>20.824999999999999</v>
      </c>
      <c r="D2160">
        <v>19.824999999999999</v>
      </c>
      <c r="E2160">
        <v>19.375</v>
      </c>
      <c r="F2160">
        <v>19.524999999999999</v>
      </c>
      <c r="G2160">
        <v>19.350000000000001</v>
      </c>
      <c r="H2160">
        <v>19.524999999999999</v>
      </c>
      <c r="I2160">
        <v>19.774999999999999</v>
      </c>
      <c r="J2160">
        <v>19.524999999999999</v>
      </c>
      <c r="K2160">
        <f t="shared" si="165"/>
        <v>0.47882622481588066</v>
      </c>
      <c r="L2160">
        <f t="shared" si="166"/>
        <v>2.088440332157083</v>
      </c>
      <c r="M2160">
        <v>1713782</v>
      </c>
      <c r="N2160">
        <f t="shared" si="169"/>
        <v>2627.9219999999996</v>
      </c>
      <c r="O2160">
        <f t="shared" si="167"/>
        <v>2656.87</v>
      </c>
      <c r="P2160">
        <f t="shared" si="168"/>
        <v>43.710000000000036</v>
      </c>
    </row>
    <row r="2161" spans="1:16" x14ac:dyDescent="0.35">
      <c r="A2161" s="1">
        <v>43200</v>
      </c>
      <c r="B2161">
        <v>2656.87</v>
      </c>
      <c r="C2161">
        <v>20.175000000000001</v>
      </c>
      <c r="D2161">
        <v>19.425000000000001</v>
      </c>
      <c r="E2161">
        <v>19.074999999999999</v>
      </c>
      <c r="F2161">
        <v>19.274999999999999</v>
      </c>
      <c r="G2161">
        <v>19.125</v>
      </c>
      <c r="H2161">
        <v>19.324999999999999</v>
      </c>
      <c r="I2161">
        <v>19.625</v>
      </c>
      <c r="J2161">
        <v>19.425000000000001</v>
      </c>
      <c r="K2161">
        <f t="shared" si="165"/>
        <v>0.347889042245205</v>
      </c>
      <c r="L2161">
        <f t="shared" si="166"/>
        <v>2.8744797293591189</v>
      </c>
      <c r="M2161">
        <v>1943849</v>
      </c>
      <c r="N2161">
        <f t="shared" si="169"/>
        <v>2636.4059999999999</v>
      </c>
      <c r="O2161">
        <f t="shared" si="167"/>
        <v>2642.19</v>
      </c>
      <c r="P2161">
        <f t="shared" si="168"/>
        <v>-14.679999999999836</v>
      </c>
    </row>
    <row r="2162" spans="1:16" x14ac:dyDescent="0.35">
      <c r="A2162" s="1">
        <v>43201</v>
      </c>
      <c r="B2162">
        <v>2642.19</v>
      </c>
      <c r="C2162">
        <v>20.074999999999999</v>
      </c>
      <c r="D2162">
        <v>19.475000000000001</v>
      </c>
      <c r="E2162">
        <v>19.274999999999999</v>
      </c>
      <c r="F2162">
        <v>19.475000000000001</v>
      </c>
      <c r="G2162">
        <v>19.375</v>
      </c>
      <c r="H2162">
        <v>19.574999999999999</v>
      </c>
      <c r="I2162">
        <v>19.824999999999999</v>
      </c>
      <c r="J2162">
        <v>19.625</v>
      </c>
      <c r="K2162">
        <f t="shared" si="165"/>
        <v>0.25739075352467478</v>
      </c>
      <c r="L2162">
        <f t="shared" si="166"/>
        <v>3.8851434494290604</v>
      </c>
      <c r="M2162">
        <v>1584027</v>
      </c>
      <c r="N2162">
        <f t="shared" si="169"/>
        <v>2635.9059999999999</v>
      </c>
      <c r="O2162">
        <f t="shared" si="167"/>
        <v>2663.99</v>
      </c>
      <c r="P2162">
        <f t="shared" si="168"/>
        <v>21.799999999999727</v>
      </c>
    </row>
    <row r="2163" spans="1:16" x14ac:dyDescent="0.35">
      <c r="A2163" s="1">
        <v>43202</v>
      </c>
      <c r="B2163">
        <v>2663.99</v>
      </c>
      <c r="C2163">
        <v>18.824999999999999</v>
      </c>
      <c r="D2163">
        <v>18.725000000000001</v>
      </c>
      <c r="E2163">
        <v>18.675000000000001</v>
      </c>
      <c r="F2163">
        <v>18.925000000000001</v>
      </c>
      <c r="G2163">
        <v>18.824999999999999</v>
      </c>
      <c r="H2163">
        <v>19.024999999999999</v>
      </c>
      <c r="I2163">
        <v>19.324999999999999</v>
      </c>
      <c r="J2163">
        <v>19.2</v>
      </c>
      <c r="K2163">
        <f t="shared" si="165"/>
        <v>0.22871438052108264</v>
      </c>
      <c r="L2163">
        <f t="shared" si="166"/>
        <v>4.3722655205225323</v>
      </c>
      <c r="M2163">
        <v>1252235</v>
      </c>
      <c r="N2163">
        <f t="shared" si="169"/>
        <v>2636.1359999999995</v>
      </c>
      <c r="O2163">
        <f t="shared" si="167"/>
        <v>2656.3</v>
      </c>
      <c r="P2163">
        <f t="shared" si="168"/>
        <v>-7.6899999999995998</v>
      </c>
    </row>
    <row r="2164" spans="1:16" x14ac:dyDescent="0.35">
      <c r="A2164" s="1">
        <v>43203</v>
      </c>
      <c r="B2164">
        <v>2656.3</v>
      </c>
      <c r="C2164">
        <v>17.925000000000001</v>
      </c>
      <c r="D2164">
        <v>18.125</v>
      </c>
      <c r="E2164">
        <v>18.274999999999999</v>
      </c>
      <c r="F2164">
        <v>18.524999999999999</v>
      </c>
      <c r="G2164">
        <v>18.524999999999999</v>
      </c>
      <c r="H2164">
        <v>18.725000000000001</v>
      </c>
      <c r="I2164">
        <v>19.074999999999999</v>
      </c>
      <c r="J2164">
        <v>18.95</v>
      </c>
      <c r="K2164">
        <f t="shared" si="165"/>
        <v>0.39729835406512448</v>
      </c>
      <c r="L2164">
        <f t="shared" si="166"/>
        <v>2.5170001077731161</v>
      </c>
      <c r="M2164">
        <v>1647627</v>
      </c>
      <c r="N2164">
        <f t="shared" si="169"/>
        <v>2646.5019999999995</v>
      </c>
      <c r="O2164">
        <f t="shared" si="167"/>
        <v>2677.84</v>
      </c>
      <c r="P2164">
        <f t="shared" si="168"/>
        <v>21.539999999999964</v>
      </c>
    </row>
    <row r="2165" spans="1:16" x14ac:dyDescent="0.35">
      <c r="A2165" s="1">
        <v>43206</v>
      </c>
      <c r="B2165">
        <v>2677.84</v>
      </c>
      <c r="C2165">
        <v>16.824999999999999</v>
      </c>
      <c r="D2165">
        <v>17.274999999999999</v>
      </c>
      <c r="E2165">
        <v>17.574999999999999</v>
      </c>
      <c r="F2165">
        <v>17.975000000000001</v>
      </c>
      <c r="G2165">
        <v>18.074999999999999</v>
      </c>
      <c r="H2165">
        <v>18.375</v>
      </c>
      <c r="I2165">
        <v>18.75</v>
      </c>
      <c r="J2165">
        <v>18.675000000000001</v>
      </c>
      <c r="K2165">
        <f t="shared" si="165"/>
        <v>0.67861959415524487</v>
      </c>
      <c r="L2165">
        <f t="shared" si="166"/>
        <v>1.4735796145774629</v>
      </c>
      <c r="M2165">
        <v>1186422</v>
      </c>
      <c r="N2165">
        <f t="shared" si="169"/>
        <v>2659.4379999999996</v>
      </c>
      <c r="O2165">
        <f t="shared" si="167"/>
        <v>2706.39</v>
      </c>
      <c r="P2165">
        <f t="shared" si="168"/>
        <v>28.549999999999727</v>
      </c>
    </row>
    <row r="2166" spans="1:16" x14ac:dyDescent="0.35">
      <c r="A2166" s="1">
        <v>43207</v>
      </c>
      <c r="B2166">
        <v>2706.39</v>
      </c>
      <c r="C2166">
        <v>15.324999999999999</v>
      </c>
      <c r="D2166">
        <v>16.375</v>
      </c>
      <c r="E2166">
        <v>16.875</v>
      </c>
      <c r="F2166">
        <v>17.375</v>
      </c>
      <c r="G2166">
        <v>17.625</v>
      </c>
      <c r="H2166">
        <v>17.975000000000001</v>
      </c>
      <c r="I2166">
        <v>18.375</v>
      </c>
      <c r="J2166">
        <v>18.324999999999999</v>
      </c>
      <c r="K2166">
        <f t="shared" si="165"/>
        <v>1.049298234876189</v>
      </c>
      <c r="L2166">
        <f t="shared" si="166"/>
        <v>0.95301789973752704</v>
      </c>
      <c r="M2166">
        <v>1217732</v>
      </c>
      <c r="N2166">
        <f t="shared" si="169"/>
        <v>2669.3419999999996</v>
      </c>
      <c r="O2166">
        <f t="shared" si="167"/>
        <v>2708.64</v>
      </c>
      <c r="P2166">
        <f t="shared" si="168"/>
        <v>2.25</v>
      </c>
    </row>
    <row r="2167" spans="1:16" x14ac:dyDescent="0.35">
      <c r="A2167" s="1">
        <v>43208</v>
      </c>
      <c r="B2167">
        <v>2708.64</v>
      </c>
      <c r="C2167">
        <v>17.260000000000002</v>
      </c>
      <c r="D2167">
        <v>16.425000000000001</v>
      </c>
      <c r="E2167">
        <v>16.675000000000001</v>
      </c>
      <c r="F2167">
        <v>17.125</v>
      </c>
      <c r="G2167">
        <v>17.324999999999999</v>
      </c>
      <c r="H2167">
        <v>17.7</v>
      </c>
      <c r="I2167">
        <v>18.125</v>
      </c>
      <c r="J2167">
        <v>18.125</v>
      </c>
      <c r="K2167">
        <f t="shared" si="165"/>
        <v>0.6203858246515398</v>
      </c>
      <c r="L2167">
        <f t="shared" si="166"/>
        <v>1.6119001438527114</v>
      </c>
      <c r="M2167">
        <v>1027616</v>
      </c>
      <c r="N2167">
        <f t="shared" si="169"/>
        <v>2682.6320000000001</v>
      </c>
      <c r="O2167">
        <f t="shared" si="167"/>
        <v>2693.13</v>
      </c>
      <c r="P2167">
        <f t="shared" si="168"/>
        <v>-15.509999999999764</v>
      </c>
    </row>
    <row r="2168" spans="1:16" x14ac:dyDescent="0.35">
      <c r="A2168" s="1">
        <v>43209</v>
      </c>
      <c r="B2168">
        <v>2693.13</v>
      </c>
      <c r="C2168">
        <v>16.574999999999999</v>
      </c>
      <c r="D2168">
        <v>16.824999999999999</v>
      </c>
      <c r="E2168">
        <v>17.225000000000001</v>
      </c>
      <c r="F2168">
        <v>17.375</v>
      </c>
      <c r="G2168">
        <v>17.725000000000001</v>
      </c>
      <c r="H2168">
        <v>18.175000000000001</v>
      </c>
      <c r="I2168">
        <v>18.125</v>
      </c>
      <c r="J2168">
        <v>18.074999999999999</v>
      </c>
      <c r="K2168">
        <f t="shared" si="165"/>
        <v>0.61280968847246098</v>
      </c>
      <c r="L2168">
        <f t="shared" si="166"/>
        <v>1.6318279864221483</v>
      </c>
      <c r="M2168">
        <v>1530003</v>
      </c>
      <c r="N2168">
        <f t="shared" si="169"/>
        <v>2688.46</v>
      </c>
      <c r="O2168">
        <f t="shared" si="167"/>
        <v>2670.14</v>
      </c>
      <c r="P2168">
        <f t="shared" si="168"/>
        <v>-22.990000000000236</v>
      </c>
    </row>
    <row r="2169" spans="1:16" x14ac:dyDescent="0.35">
      <c r="A2169" s="1">
        <v>43210</v>
      </c>
      <c r="B2169">
        <v>2670.14</v>
      </c>
      <c r="C2169">
        <v>17.024999999999999</v>
      </c>
      <c r="D2169">
        <v>17.074999999999999</v>
      </c>
      <c r="E2169">
        <v>17.425000000000001</v>
      </c>
      <c r="F2169">
        <v>17.574999999999999</v>
      </c>
      <c r="G2169">
        <v>17.875</v>
      </c>
      <c r="H2169">
        <v>18.274999999999999</v>
      </c>
      <c r="I2169">
        <v>18.225000000000001</v>
      </c>
      <c r="J2169">
        <v>18.2</v>
      </c>
      <c r="K2169">
        <f t="shared" si="165"/>
        <v>0.51041605928049405</v>
      </c>
      <c r="L2169">
        <f t="shared" si="166"/>
        <v>1.9591860048636518</v>
      </c>
      <c r="M2169">
        <v>1575350</v>
      </c>
      <c r="N2169">
        <f t="shared" si="169"/>
        <v>2691.2280000000001</v>
      </c>
      <c r="O2169">
        <f t="shared" si="167"/>
        <v>2670.29</v>
      </c>
      <c r="P2169">
        <f t="shared" si="168"/>
        <v>0.15000000000009095</v>
      </c>
    </row>
    <row r="2170" spans="1:16" x14ac:dyDescent="0.35">
      <c r="A2170" s="1">
        <v>43213</v>
      </c>
      <c r="B2170">
        <v>2670.29</v>
      </c>
      <c r="C2170">
        <v>16.824999999999999</v>
      </c>
      <c r="D2170">
        <v>17.024999999999999</v>
      </c>
      <c r="E2170">
        <v>17.324999999999999</v>
      </c>
      <c r="F2170">
        <v>17.475000000000001</v>
      </c>
      <c r="G2170">
        <v>17.774999999999999</v>
      </c>
      <c r="H2170">
        <v>18.225000000000001</v>
      </c>
      <c r="I2170">
        <v>18.225000000000001</v>
      </c>
      <c r="J2170">
        <v>18.149999999999999</v>
      </c>
      <c r="K2170">
        <f t="shared" si="165"/>
        <v>0.5516917973703388</v>
      </c>
      <c r="L2170">
        <f t="shared" si="166"/>
        <v>1.8126062500231839</v>
      </c>
      <c r="M2170">
        <v>1205027</v>
      </c>
      <c r="N2170">
        <f t="shared" si="169"/>
        <v>2689.7179999999998</v>
      </c>
      <c r="O2170">
        <f t="shared" si="167"/>
        <v>2634.56</v>
      </c>
      <c r="P2170">
        <f t="shared" si="168"/>
        <v>-35.730000000000018</v>
      </c>
    </row>
    <row r="2171" spans="1:16" x14ac:dyDescent="0.35">
      <c r="A2171" s="1">
        <v>43214</v>
      </c>
      <c r="B2171">
        <v>2634.56</v>
      </c>
      <c r="C2171">
        <v>17.675000000000001</v>
      </c>
      <c r="D2171">
        <v>17.475000000000001</v>
      </c>
      <c r="E2171">
        <v>17.625</v>
      </c>
      <c r="F2171">
        <v>17.625</v>
      </c>
      <c r="G2171">
        <v>17.875</v>
      </c>
      <c r="H2171">
        <v>18.274999999999999</v>
      </c>
      <c r="I2171">
        <v>18.2</v>
      </c>
      <c r="J2171">
        <v>18.175000000000001</v>
      </c>
      <c r="K2171">
        <f t="shared" si="165"/>
        <v>0.31165958420778761</v>
      </c>
      <c r="L2171">
        <f t="shared" si="166"/>
        <v>3.2086290641178761</v>
      </c>
      <c r="M2171">
        <v>2299749</v>
      </c>
      <c r="N2171">
        <f t="shared" si="169"/>
        <v>2675.3519999999999</v>
      </c>
      <c r="O2171">
        <f t="shared" si="167"/>
        <v>2639.4</v>
      </c>
      <c r="P2171">
        <f t="shared" si="168"/>
        <v>4.8400000000001455</v>
      </c>
    </row>
    <row r="2172" spans="1:16" x14ac:dyDescent="0.35">
      <c r="A2172" s="1">
        <v>43215</v>
      </c>
      <c r="B2172">
        <v>2639.4</v>
      </c>
      <c r="C2172">
        <v>17.725000000000001</v>
      </c>
      <c r="D2172">
        <v>17.675000000000001</v>
      </c>
      <c r="E2172">
        <v>17.824999999999999</v>
      </c>
      <c r="F2172">
        <v>17.875</v>
      </c>
      <c r="G2172">
        <v>18.125</v>
      </c>
      <c r="H2172">
        <v>18.55</v>
      </c>
      <c r="I2172">
        <v>18.475000000000001</v>
      </c>
      <c r="J2172">
        <v>18.375</v>
      </c>
      <c r="K2172">
        <f t="shared" si="165"/>
        <v>0.35113019054801564</v>
      </c>
      <c r="L2172">
        <f t="shared" si="166"/>
        <v>2.8479465079299526</v>
      </c>
      <c r="M2172">
        <v>1852769</v>
      </c>
      <c r="N2172">
        <f t="shared" si="169"/>
        <v>2661.5039999999999</v>
      </c>
      <c r="O2172">
        <f t="shared" si="167"/>
        <v>2666.94</v>
      </c>
      <c r="P2172">
        <f t="shared" si="168"/>
        <v>27.539999999999964</v>
      </c>
    </row>
    <row r="2173" spans="1:16" x14ac:dyDescent="0.35">
      <c r="A2173" s="1">
        <v>43216</v>
      </c>
      <c r="B2173">
        <v>2666.94</v>
      </c>
      <c r="C2173">
        <v>16.875</v>
      </c>
      <c r="D2173">
        <v>17.024999999999999</v>
      </c>
      <c r="E2173">
        <v>17.324999999999999</v>
      </c>
      <c r="F2173">
        <v>17.425000000000001</v>
      </c>
      <c r="G2173">
        <v>17.725000000000001</v>
      </c>
      <c r="H2173">
        <v>18.125</v>
      </c>
      <c r="I2173">
        <v>18.024999999999999</v>
      </c>
      <c r="J2173">
        <v>17.95</v>
      </c>
      <c r="K2173">
        <f t="shared" si="165"/>
        <v>0.4696004190494602</v>
      </c>
      <c r="L2173">
        <f t="shared" si="166"/>
        <v>2.1294699907298762</v>
      </c>
      <c r="M2173">
        <v>1253088</v>
      </c>
      <c r="N2173">
        <f t="shared" si="169"/>
        <v>2656.2660000000001</v>
      </c>
      <c r="O2173">
        <f t="shared" si="167"/>
        <v>2669.91</v>
      </c>
      <c r="P2173">
        <f t="shared" si="168"/>
        <v>2.9699999999997999</v>
      </c>
    </row>
    <row r="2174" spans="1:16" x14ac:dyDescent="0.35">
      <c r="A2174" s="1">
        <v>43217</v>
      </c>
      <c r="B2174">
        <v>2669.91</v>
      </c>
      <c r="C2174">
        <v>16.425000000000001</v>
      </c>
      <c r="D2174">
        <v>16.824999999999999</v>
      </c>
      <c r="E2174">
        <v>17.225000000000001</v>
      </c>
      <c r="F2174">
        <v>17.375</v>
      </c>
      <c r="G2174">
        <v>17.675000000000001</v>
      </c>
      <c r="H2174">
        <v>18.074999999999999</v>
      </c>
      <c r="I2174">
        <v>18.024999999999999</v>
      </c>
      <c r="J2174">
        <v>18</v>
      </c>
      <c r="K2174">
        <f t="shared" si="165"/>
        <v>0.60613493016937081</v>
      </c>
      <c r="L2174">
        <f t="shared" si="166"/>
        <v>1.6497976774256722</v>
      </c>
      <c r="M2174">
        <v>1120149</v>
      </c>
      <c r="N2174">
        <f t="shared" si="169"/>
        <v>2656.2200000000003</v>
      </c>
      <c r="O2174">
        <f t="shared" si="167"/>
        <v>2648.05</v>
      </c>
      <c r="P2174">
        <f t="shared" si="168"/>
        <v>-21.859999999999673</v>
      </c>
    </row>
    <row r="2175" spans="1:16" x14ac:dyDescent="0.35">
      <c r="A2175" s="1">
        <v>43220</v>
      </c>
      <c r="B2175">
        <v>2648.05</v>
      </c>
      <c r="C2175">
        <v>16.625</v>
      </c>
      <c r="D2175">
        <v>16.925000000000001</v>
      </c>
      <c r="E2175">
        <v>17.274999999999999</v>
      </c>
      <c r="F2175">
        <v>17.425000000000001</v>
      </c>
      <c r="G2175">
        <v>17.725000000000001</v>
      </c>
      <c r="H2175">
        <v>18.125</v>
      </c>
      <c r="I2175">
        <v>18.074999999999999</v>
      </c>
      <c r="J2175">
        <v>18.05</v>
      </c>
      <c r="K2175">
        <f t="shared" si="165"/>
        <v>0.5632237407486097</v>
      </c>
      <c r="L2175">
        <f t="shared" si="166"/>
        <v>1.775493338883138</v>
      </c>
      <c r="M2175">
        <v>1278496</v>
      </c>
      <c r="N2175">
        <f t="shared" si="169"/>
        <v>2651.7719999999999</v>
      </c>
      <c r="O2175">
        <f t="shared" si="167"/>
        <v>2654.8</v>
      </c>
      <c r="P2175">
        <f t="shared" si="168"/>
        <v>6.75</v>
      </c>
    </row>
    <row r="2176" spans="1:16" x14ac:dyDescent="0.35">
      <c r="A2176" s="1">
        <v>43221</v>
      </c>
      <c r="B2176">
        <v>2654.8</v>
      </c>
      <c r="C2176">
        <v>16.274999999999999</v>
      </c>
      <c r="D2176">
        <v>16.475000000000001</v>
      </c>
      <c r="E2176">
        <v>16.875</v>
      </c>
      <c r="F2176">
        <v>17.024999999999999</v>
      </c>
      <c r="G2176">
        <v>17.375</v>
      </c>
      <c r="H2176">
        <v>17.8</v>
      </c>
      <c r="I2176">
        <v>17.75</v>
      </c>
      <c r="J2176">
        <v>17.7</v>
      </c>
      <c r="K2176">
        <f t="shared" si="165"/>
        <v>0.59129662304850994</v>
      </c>
      <c r="L2176">
        <f t="shared" si="166"/>
        <v>1.6911985643421474</v>
      </c>
      <c r="M2176">
        <v>1294588</v>
      </c>
      <c r="N2176">
        <f t="shared" si="169"/>
        <v>2655.8199999999997</v>
      </c>
      <c r="O2176">
        <f t="shared" si="167"/>
        <v>2635.67</v>
      </c>
      <c r="P2176">
        <f t="shared" si="168"/>
        <v>-19.130000000000109</v>
      </c>
    </row>
    <row r="2177" spans="1:16" x14ac:dyDescent="0.35">
      <c r="A2177" s="1">
        <v>43222</v>
      </c>
      <c r="B2177">
        <v>2635.67</v>
      </c>
      <c r="C2177">
        <v>16.625</v>
      </c>
      <c r="D2177">
        <v>16.774999999999999</v>
      </c>
      <c r="E2177">
        <v>17.125</v>
      </c>
      <c r="F2177">
        <v>17.274999999999999</v>
      </c>
      <c r="G2177">
        <v>17.600000000000001</v>
      </c>
      <c r="H2177">
        <v>18.024999999999999</v>
      </c>
      <c r="I2177">
        <v>17.975000000000001</v>
      </c>
      <c r="J2177">
        <v>17.95</v>
      </c>
      <c r="K2177">
        <f t="shared" si="165"/>
        <v>0.55335825388518189</v>
      </c>
      <c r="L2177">
        <f t="shared" si="166"/>
        <v>1.8071475269030564</v>
      </c>
      <c r="M2177">
        <v>1368993</v>
      </c>
      <c r="N2177">
        <f t="shared" si="169"/>
        <v>2655.0740000000001</v>
      </c>
      <c r="O2177">
        <f t="shared" si="167"/>
        <v>2629.73</v>
      </c>
      <c r="P2177">
        <f t="shared" si="168"/>
        <v>-5.9400000000000546</v>
      </c>
    </row>
    <row r="2178" spans="1:16" x14ac:dyDescent="0.35">
      <c r="A2178" s="1">
        <v>43223</v>
      </c>
      <c r="B2178">
        <v>2629.73</v>
      </c>
      <c r="C2178">
        <v>16.524999999999999</v>
      </c>
      <c r="D2178">
        <v>16.524999999999999</v>
      </c>
      <c r="E2178">
        <v>16.925000000000001</v>
      </c>
      <c r="F2178">
        <v>17.100000000000001</v>
      </c>
      <c r="G2178">
        <v>17.425000000000001</v>
      </c>
      <c r="H2178">
        <v>17.875</v>
      </c>
      <c r="I2178">
        <v>17.824999999999999</v>
      </c>
      <c r="J2178">
        <v>17.8</v>
      </c>
      <c r="K2178">
        <f t="shared" si="165"/>
        <v>0.56489569201503331</v>
      </c>
      <c r="L2178">
        <f t="shared" si="166"/>
        <v>1.7702383185697714</v>
      </c>
      <c r="M2178">
        <v>2085915</v>
      </c>
      <c r="N2178">
        <f t="shared" si="169"/>
        <v>2647.6320000000001</v>
      </c>
      <c r="O2178">
        <f t="shared" si="167"/>
        <v>2663.42</v>
      </c>
      <c r="P2178">
        <f t="shared" si="168"/>
        <v>33.690000000000055</v>
      </c>
    </row>
    <row r="2179" spans="1:16" x14ac:dyDescent="0.35">
      <c r="A2179" s="1">
        <v>43224</v>
      </c>
      <c r="B2179">
        <v>2663.42</v>
      </c>
      <c r="C2179">
        <v>15.875</v>
      </c>
      <c r="D2179">
        <v>16.375</v>
      </c>
      <c r="E2179">
        <v>16.774999999999999</v>
      </c>
      <c r="F2179">
        <v>16.925000000000001</v>
      </c>
      <c r="G2179">
        <v>17.274999999999999</v>
      </c>
      <c r="H2179">
        <v>17.675000000000001</v>
      </c>
      <c r="I2179">
        <v>17.649999999999999</v>
      </c>
      <c r="J2179">
        <v>17.649999999999999</v>
      </c>
      <c r="K2179">
        <f t="shared" si="165"/>
        <v>0.6637286450694394</v>
      </c>
      <c r="L2179">
        <f t="shared" si="166"/>
        <v>1.5066398104535323</v>
      </c>
      <c r="M2179">
        <v>1627248</v>
      </c>
      <c r="N2179">
        <f t="shared" si="169"/>
        <v>2646.3339999999998</v>
      </c>
      <c r="O2179">
        <f t="shared" si="167"/>
        <v>2672.63</v>
      </c>
      <c r="P2179">
        <f t="shared" si="168"/>
        <v>9.2100000000000364</v>
      </c>
    </row>
    <row r="2180" spans="1:16" x14ac:dyDescent="0.35">
      <c r="A2180" s="1">
        <v>43227</v>
      </c>
      <c r="B2180">
        <v>2672.63</v>
      </c>
      <c r="C2180">
        <v>15.725</v>
      </c>
      <c r="D2180">
        <v>16.324999999999999</v>
      </c>
      <c r="E2180">
        <v>16.774999999999999</v>
      </c>
      <c r="F2180">
        <v>16.975000000000001</v>
      </c>
      <c r="G2180">
        <v>17.274999999999999</v>
      </c>
      <c r="H2180">
        <v>17.725000000000001</v>
      </c>
      <c r="I2180">
        <v>17.7</v>
      </c>
      <c r="J2180">
        <v>17.7</v>
      </c>
      <c r="K2180">
        <f t="shared" ref="K2180:K2243" si="170">_xlfn.STDEV.S(C2180:J2180)</f>
        <v>0.72788833523517105</v>
      </c>
      <c r="L2180">
        <f t="shared" ref="L2180:L2243" si="171">1/K2180</f>
        <v>1.3738371005449803</v>
      </c>
      <c r="M2180">
        <v>1106056</v>
      </c>
      <c r="N2180">
        <f t="shared" si="169"/>
        <v>2651.25</v>
      </c>
      <c r="O2180">
        <f t="shared" ref="O2180:O2243" si="172">B2181</f>
        <v>2671.92</v>
      </c>
      <c r="P2180">
        <f t="shared" ref="P2180:P2243" si="173">O2180-B2180</f>
        <v>-0.71000000000003638</v>
      </c>
    </row>
    <row r="2181" spans="1:16" x14ac:dyDescent="0.35">
      <c r="A2181" s="1">
        <v>43228</v>
      </c>
      <c r="B2181">
        <v>2671.92</v>
      </c>
      <c r="C2181">
        <v>15.775</v>
      </c>
      <c r="D2181">
        <v>16.225000000000001</v>
      </c>
      <c r="E2181">
        <v>16.675000000000001</v>
      </c>
      <c r="F2181">
        <v>16.875</v>
      </c>
      <c r="G2181">
        <v>17.225000000000001</v>
      </c>
      <c r="H2181">
        <v>17.675000000000001</v>
      </c>
      <c r="I2181">
        <v>17.675000000000001</v>
      </c>
      <c r="J2181">
        <v>17.649999999999999</v>
      </c>
      <c r="K2181">
        <f t="shared" si="170"/>
        <v>0.71719163358597116</v>
      </c>
      <c r="L2181">
        <f t="shared" si="171"/>
        <v>1.3943274756287687</v>
      </c>
      <c r="M2181">
        <v>1242956</v>
      </c>
      <c r="N2181">
        <f t="shared" si="169"/>
        <v>2654.674</v>
      </c>
      <c r="O2181">
        <f t="shared" si="172"/>
        <v>2697.79</v>
      </c>
      <c r="P2181">
        <f t="shared" si="173"/>
        <v>25.869999999999891</v>
      </c>
    </row>
    <row r="2182" spans="1:16" x14ac:dyDescent="0.35">
      <c r="A2182" s="1">
        <v>43229</v>
      </c>
      <c r="B2182">
        <v>2697.79</v>
      </c>
      <c r="C2182">
        <v>14.824999999999999</v>
      </c>
      <c r="D2182">
        <v>15.625</v>
      </c>
      <c r="E2182">
        <v>16.175000000000001</v>
      </c>
      <c r="F2182">
        <v>16.524999999999999</v>
      </c>
      <c r="G2182">
        <v>16.875</v>
      </c>
      <c r="H2182">
        <v>17.324999999999999</v>
      </c>
      <c r="I2182">
        <v>17.375</v>
      </c>
      <c r="J2182">
        <v>17.425000000000001</v>
      </c>
      <c r="K2182">
        <f t="shared" si="170"/>
        <v>0.9348175910686688</v>
      </c>
      <c r="L2182">
        <f t="shared" si="171"/>
        <v>1.0697274094476716</v>
      </c>
      <c r="M2182">
        <v>1219066</v>
      </c>
      <c r="N2182">
        <f t="shared" si="169"/>
        <v>2667.0980000000004</v>
      </c>
      <c r="O2182">
        <f t="shared" si="172"/>
        <v>2723.07</v>
      </c>
      <c r="P2182">
        <f t="shared" si="173"/>
        <v>25.2800000000002</v>
      </c>
    </row>
    <row r="2183" spans="1:16" x14ac:dyDescent="0.35">
      <c r="A2183" s="1">
        <v>43230</v>
      </c>
      <c r="B2183">
        <v>2723.07</v>
      </c>
      <c r="C2183">
        <v>14.175000000000001</v>
      </c>
      <c r="D2183">
        <v>15.074999999999999</v>
      </c>
      <c r="E2183">
        <v>15.625</v>
      </c>
      <c r="F2183">
        <v>16.024999999999999</v>
      </c>
      <c r="G2183">
        <v>16.425000000000001</v>
      </c>
      <c r="H2183">
        <v>16.875</v>
      </c>
      <c r="I2183">
        <v>16.975000000000001</v>
      </c>
      <c r="J2183">
        <v>17.05</v>
      </c>
      <c r="K2183">
        <f t="shared" si="170"/>
        <v>1.0226399223159079</v>
      </c>
      <c r="L2183">
        <f t="shared" si="171"/>
        <v>0.97786129621789386</v>
      </c>
      <c r="M2183">
        <v>1149345</v>
      </c>
      <c r="N2183">
        <f t="shared" si="169"/>
        <v>2685.7660000000001</v>
      </c>
      <c r="O2183">
        <f t="shared" si="172"/>
        <v>2727.72</v>
      </c>
      <c r="P2183">
        <f t="shared" si="173"/>
        <v>4.6499999999996362</v>
      </c>
    </row>
    <row r="2184" spans="1:16" x14ac:dyDescent="0.35">
      <c r="A2184" s="1">
        <v>43231</v>
      </c>
      <c r="B2184">
        <v>2727.72</v>
      </c>
      <c r="C2184">
        <v>13.675000000000001</v>
      </c>
      <c r="D2184">
        <v>14.7</v>
      </c>
      <c r="E2184">
        <v>15.25</v>
      </c>
      <c r="F2184">
        <v>15.675000000000001</v>
      </c>
      <c r="G2184">
        <v>16.125</v>
      </c>
      <c r="H2184">
        <v>16.675000000000001</v>
      </c>
      <c r="I2184">
        <v>16.774999999999999</v>
      </c>
      <c r="J2184">
        <v>16.850000000000001</v>
      </c>
      <c r="K2184">
        <f t="shared" si="170"/>
        <v>1.1282838975946738</v>
      </c>
      <c r="L2184">
        <f t="shared" si="171"/>
        <v>0.88630175626173946</v>
      </c>
      <c r="M2184">
        <v>1027300</v>
      </c>
      <c r="N2184">
        <f t="shared" ref="N2184:N2247" si="174">AVERAGE(B2180:B2184)</f>
        <v>2698.6259999999997</v>
      </c>
      <c r="O2184">
        <f t="shared" si="172"/>
        <v>2730.13</v>
      </c>
      <c r="P2184">
        <f t="shared" si="173"/>
        <v>2.4100000000003092</v>
      </c>
    </row>
    <row r="2185" spans="1:16" x14ac:dyDescent="0.35">
      <c r="A2185" s="1">
        <v>43234</v>
      </c>
      <c r="B2185">
        <v>2730.13</v>
      </c>
      <c r="C2185">
        <v>13.375</v>
      </c>
      <c r="D2185">
        <v>14.475</v>
      </c>
      <c r="E2185">
        <v>14.975</v>
      </c>
      <c r="F2185">
        <v>15.375</v>
      </c>
      <c r="G2185">
        <v>15.875</v>
      </c>
      <c r="H2185">
        <v>16.425000000000001</v>
      </c>
      <c r="I2185">
        <v>16.574999999999999</v>
      </c>
      <c r="J2185">
        <v>16.649999999999999</v>
      </c>
      <c r="K2185">
        <f t="shared" si="170"/>
        <v>1.1540253695527791</v>
      </c>
      <c r="L2185">
        <f t="shared" si="171"/>
        <v>0.86653207666269172</v>
      </c>
      <c r="M2185">
        <v>924062</v>
      </c>
      <c r="N2185">
        <f t="shared" si="174"/>
        <v>2710.1260000000002</v>
      </c>
      <c r="O2185">
        <f t="shared" si="172"/>
        <v>2711.45</v>
      </c>
      <c r="P2185">
        <f t="shared" si="173"/>
        <v>-18.680000000000291</v>
      </c>
    </row>
    <row r="2186" spans="1:16" x14ac:dyDescent="0.35">
      <c r="A2186" s="1">
        <v>43235</v>
      </c>
      <c r="B2186">
        <v>2711.45</v>
      </c>
      <c r="C2186">
        <v>14.875</v>
      </c>
      <c r="D2186">
        <v>15.324999999999999</v>
      </c>
      <c r="E2186">
        <v>15.775</v>
      </c>
      <c r="F2186">
        <v>16.074999999999999</v>
      </c>
      <c r="G2186">
        <v>16.475000000000001</v>
      </c>
      <c r="H2186">
        <v>16.975000000000001</v>
      </c>
      <c r="I2186">
        <v>17.074999999999999</v>
      </c>
      <c r="J2186">
        <v>17.125</v>
      </c>
      <c r="K2186">
        <f t="shared" si="170"/>
        <v>0.84631554399053799</v>
      </c>
      <c r="L2186">
        <f t="shared" si="171"/>
        <v>1.181592382534782</v>
      </c>
      <c r="M2186">
        <v>1486522</v>
      </c>
      <c r="N2186">
        <f t="shared" si="174"/>
        <v>2718.0320000000002</v>
      </c>
      <c r="O2186">
        <f t="shared" si="172"/>
        <v>2722.46</v>
      </c>
      <c r="P2186">
        <f t="shared" si="173"/>
        <v>11.010000000000218</v>
      </c>
    </row>
    <row r="2187" spans="1:16" x14ac:dyDescent="0.35">
      <c r="A2187" s="1">
        <v>43236</v>
      </c>
      <c r="B2187">
        <v>2722.46</v>
      </c>
      <c r="C2187">
        <v>13.79</v>
      </c>
      <c r="D2187">
        <v>14.675000000000001</v>
      </c>
      <c r="E2187">
        <v>15.324999999999999</v>
      </c>
      <c r="F2187">
        <v>15.775</v>
      </c>
      <c r="G2187">
        <v>16.175000000000001</v>
      </c>
      <c r="H2187">
        <v>16.675000000000001</v>
      </c>
      <c r="I2187">
        <v>16.774999999999999</v>
      </c>
      <c r="J2187">
        <v>16.824999999999999</v>
      </c>
      <c r="K2187">
        <f t="shared" si="170"/>
        <v>1.0968101069530156</v>
      </c>
      <c r="L2187">
        <f t="shared" si="171"/>
        <v>0.91173485151230216</v>
      </c>
      <c r="M2187">
        <v>1033300</v>
      </c>
      <c r="N2187">
        <f t="shared" si="174"/>
        <v>2722.9659999999994</v>
      </c>
      <c r="O2187">
        <f t="shared" si="172"/>
        <v>2720.13</v>
      </c>
      <c r="P2187">
        <f t="shared" si="173"/>
        <v>-2.3299999999999272</v>
      </c>
    </row>
    <row r="2188" spans="1:16" x14ac:dyDescent="0.35">
      <c r="A2188" s="1">
        <v>43237</v>
      </c>
      <c r="B2188">
        <v>2720.13</v>
      </c>
      <c r="C2188">
        <v>14.375</v>
      </c>
      <c r="D2188">
        <v>15.074999999999999</v>
      </c>
      <c r="E2188">
        <v>15.574999999999999</v>
      </c>
      <c r="F2188">
        <v>16.024999999999999</v>
      </c>
      <c r="G2188">
        <v>16.524999999999999</v>
      </c>
      <c r="H2188">
        <v>16.675000000000001</v>
      </c>
      <c r="I2188">
        <v>16.725000000000001</v>
      </c>
      <c r="J2188">
        <v>17.3</v>
      </c>
      <c r="K2188">
        <f t="shared" si="170"/>
        <v>0.97210536429222272</v>
      </c>
      <c r="L2188">
        <f t="shared" si="171"/>
        <v>1.0286950743534751</v>
      </c>
      <c r="M2188">
        <v>1043897</v>
      </c>
      <c r="N2188">
        <f t="shared" si="174"/>
        <v>2722.3779999999997</v>
      </c>
      <c r="O2188">
        <f t="shared" si="172"/>
        <v>2712.97</v>
      </c>
      <c r="P2188">
        <f t="shared" si="173"/>
        <v>-7.1600000000003092</v>
      </c>
    </row>
    <row r="2189" spans="1:16" x14ac:dyDescent="0.35">
      <c r="A2189" s="1">
        <v>43238</v>
      </c>
      <c r="B2189">
        <v>2712.97</v>
      </c>
      <c r="C2189">
        <v>14.525</v>
      </c>
      <c r="D2189">
        <v>15.324999999999999</v>
      </c>
      <c r="E2189">
        <v>15.725</v>
      </c>
      <c r="F2189">
        <v>16.175000000000001</v>
      </c>
      <c r="G2189">
        <v>16.7</v>
      </c>
      <c r="H2189">
        <v>16.824999999999999</v>
      </c>
      <c r="I2189">
        <v>16.824999999999999</v>
      </c>
      <c r="J2189">
        <v>17.399999999999999</v>
      </c>
      <c r="K2189">
        <f t="shared" si="170"/>
        <v>0.94623313345979487</v>
      </c>
      <c r="L2189">
        <f t="shared" si="171"/>
        <v>1.0568220078529829</v>
      </c>
      <c r="M2189">
        <v>985659</v>
      </c>
      <c r="N2189">
        <f t="shared" si="174"/>
        <v>2719.4279999999999</v>
      </c>
      <c r="O2189">
        <f t="shared" si="172"/>
        <v>2733.01</v>
      </c>
      <c r="P2189">
        <f t="shared" si="173"/>
        <v>20.040000000000418</v>
      </c>
    </row>
    <row r="2190" spans="1:16" x14ac:dyDescent="0.35">
      <c r="A2190" s="1">
        <v>43241</v>
      </c>
      <c r="B2190">
        <v>2733.01</v>
      </c>
      <c r="C2190">
        <v>14.074999999999999</v>
      </c>
      <c r="D2190">
        <v>14.775</v>
      </c>
      <c r="E2190">
        <v>15.275</v>
      </c>
      <c r="F2190">
        <v>15.725</v>
      </c>
      <c r="G2190">
        <v>16.274999999999999</v>
      </c>
      <c r="H2190">
        <v>16.425000000000001</v>
      </c>
      <c r="I2190">
        <v>16.475000000000001</v>
      </c>
      <c r="J2190">
        <v>17.074999999999999</v>
      </c>
      <c r="K2190">
        <f t="shared" si="170"/>
        <v>0.99955347173482578</v>
      </c>
      <c r="L2190">
        <f t="shared" si="171"/>
        <v>1.0004467277417377</v>
      </c>
      <c r="M2190">
        <v>911242</v>
      </c>
      <c r="N2190">
        <f t="shared" si="174"/>
        <v>2720.0039999999999</v>
      </c>
      <c r="O2190">
        <f t="shared" si="172"/>
        <v>2724.44</v>
      </c>
      <c r="P2190">
        <f t="shared" si="173"/>
        <v>-8.5700000000001637</v>
      </c>
    </row>
    <row r="2191" spans="1:16" x14ac:dyDescent="0.35">
      <c r="A2191" s="1">
        <v>43242</v>
      </c>
      <c r="B2191">
        <v>2724.44</v>
      </c>
      <c r="C2191">
        <v>14.225</v>
      </c>
      <c r="D2191">
        <v>14.975</v>
      </c>
      <c r="E2191">
        <v>15.425000000000001</v>
      </c>
      <c r="F2191">
        <v>15.925000000000001</v>
      </c>
      <c r="G2191">
        <v>16.475000000000001</v>
      </c>
      <c r="H2191">
        <v>16.625</v>
      </c>
      <c r="I2191">
        <v>16.675000000000001</v>
      </c>
      <c r="J2191">
        <v>17.25</v>
      </c>
      <c r="K2191">
        <f t="shared" si="170"/>
        <v>1.0106077997917888</v>
      </c>
      <c r="L2191">
        <f t="shared" si="171"/>
        <v>0.98950354450660849</v>
      </c>
      <c r="M2191">
        <v>859759</v>
      </c>
      <c r="N2191">
        <f t="shared" si="174"/>
        <v>2722.6019999999999</v>
      </c>
      <c r="O2191">
        <f t="shared" si="172"/>
        <v>2733.29</v>
      </c>
      <c r="P2191">
        <f t="shared" si="173"/>
        <v>8.8499999999999091</v>
      </c>
    </row>
    <row r="2192" spans="1:16" x14ac:dyDescent="0.35">
      <c r="A2192" s="1">
        <v>43243</v>
      </c>
      <c r="B2192">
        <v>2733.29</v>
      </c>
      <c r="C2192">
        <v>13.875</v>
      </c>
      <c r="D2192">
        <v>14.725</v>
      </c>
      <c r="E2192">
        <v>15.175000000000001</v>
      </c>
      <c r="F2192">
        <v>15.725</v>
      </c>
      <c r="G2192">
        <v>16.274999999999999</v>
      </c>
      <c r="H2192">
        <v>16.425000000000001</v>
      </c>
      <c r="I2192">
        <v>16.475000000000001</v>
      </c>
      <c r="J2192">
        <v>17.05</v>
      </c>
      <c r="K2192">
        <f t="shared" si="170"/>
        <v>1.0579577276864274</v>
      </c>
      <c r="L2192">
        <f t="shared" si="171"/>
        <v>0.94521735021193043</v>
      </c>
      <c r="M2192">
        <v>1264269</v>
      </c>
      <c r="N2192">
        <f t="shared" si="174"/>
        <v>2724.768</v>
      </c>
      <c r="O2192">
        <f t="shared" si="172"/>
        <v>2727.76</v>
      </c>
      <c r="P2192">
        <f t="shared" si="173"/>
        <v>-5.5299999999997453</v>
      </c>
    </row>
    <row r="2193" spans="1:16" x14ac:dyDescent="0.35">
      <c r="A2193" s="1">
        <v>43244</v>
      </c>
      <c r="B2193">
        <v>2727.76</v>
      </c>
      <c r="C2193">
        <v>13.824999999999999</v>
      </c>
      <c r="D2193">
        <v>14.6</v>
      </c>
      <c r="E2193">
        <v>15.125</v>
      </c>
      <c r="F2193">
        <v>15.675000000000001</v>
      </c>
      <c r="G2193">
        <v>16.274999999999999</v>
      </c>
      <c r="H2193">
        <v>16.425000000000001</v>
      </c>
      <c r="I2193">
        <v>16.524999999999999</v>
      </c>
      <c r="J2193">
        <v>17.05</v>
      </c>
      <c r="K2193">
        <f t="shared" si="170"/>
        <v>1.0964227547542316</v>
      </c>
      <c r="L2193">
        <f t="shared" si="171"/>
        <v>0.91205695582645474</v>
      </c>
      <c r="M2193">
        <v>1226076</v>
      </c>
      <c r="N2193">
        <f t="shared" si="174"/>
        <v>2726.2939999999999</v>
      </c>
      <c r="O2193">
        <f t="shared" si="172"/>
        <v>2721.33</v>
      </c>
      <c r="P2193">
        <f t="shared" si="173"/>
        <v>-6.430000000000291</v>
      </c>
    </row>
    <row r="2194" spans="1:16" x14ac:dyDescent="0.35">
      <c r="A2194" s="1">
        <v>43245</v>
      </c>
      <c r="B2194">
        <v>2721.33</v>
      </c>
      <c r="C2194">
        <v>14.125</v>
      </c>
      <c r="D2194">
        <v>14.824999999999999</v>
      </c>
      <c r="E2194">
        <v>15.275</v>
      </c>
      <c r="F2194">
        <v>15.824999999999999</v>
      </c>
      <c r="G2194">
        <v>16.375</v>
      </c>
      <c r="H2194">
        <v>16.524999999999999</v>
      </c>
      <c r="I2194">
        <v>16.625</v>
      </c>
      <c r="J2194">
        <v>17.149999999999999</v>
      </c>
      <c r="K2194">
        <f t="shared" si="170"/>
        <v>1.0266917658883101</v>
      </c>
      <c r="L2194">
        <f t="shared" si="171"/>
        <v>0.97400216230894188</v>
      </c>
      <c r="M2194">
        <v>965082</v>
      </c>
      <c r="N2194">
        <f t="shared" si="174"/>
        <v>2727.9659999999999</v>
      </c>
      <c r="O2194">
        <f t="shared" si="172"/>
        <v>2689.86</v>
      </c>
      <c r="P2194">
        <f t="shared" si="173"/>
        <v>-31.4699999999998</v>
      </c>
    </row>
    <row r="2195" spans="1:16" x14ac:dyDescent="0.35">
      <c r="A2195" s="1">
        <v>43248</v>
      </c>
      <c r="B2195">
        <v>2689.86</v>
      </c>
      <c r="C2195">
        <v>15.925000000000001</v>
      </c>
      <c r="D2195">
        <v>16.125</v>
      </c>
      <c r="E2195">
        <v>16.125</v>
      </c>
      <c r="F2195">
        <v>16.375</v>
      </c>
      <c r="G2195">
        <v>16.725000000000001</v>
      </c>
      <c r="H2195">
        <v>16.8</v>
      </c>
      <c r="I2195">
        <v>16.824999999999999</v>
      </c>
      <c r="J2195">
        <v>17.350000000000001</v>
      </c>
      <c r="K2195">
        <f t="shared" si="170"/>
        <v>0.47636083262285861</v>
      </c>
      <c r="L2195">
        <f t="shared" si="171"/>
        <v>2.0992489968034667</v>
      </c>
      <c r="M2195">
        <v>965082</v>
      </c>
      <c r="N2195">
        <f t="shared" si="174"/>
        <v>2719.3360000000002</v>
      </c>
      <c r="O2195">
        <f t="shared" si="172"/>
        <v>2689.86</v>
      </c>
      <c r="P2195">
        <f t="shared" si="173"/>
        <v>0</v>
      </c>
    </row>
    <row r="2196" spans="1:16" x14ac:dyDescent="0.35">
      <c r="A2196" s="1">
        <v>43249</v>
      </c>
      <c r="B2196">
        <v>2689.86</v>
      </c>
      <c r="C2196">
        <v>15.925000000000001</v>
      </c>
      <c r="D2196">
        <v>16.125</v>
      </c>
      <c r="E2196">
        <v>16.125</v>
      </c>
      <c r="F2196">
        <v>16.375</v>
      </c>
      <c r="G2196">
        <v>16.725000000000001</v>
      </c>
      <c r="H2196">
        <v>16.8</v>
      </c>
      <c r="I2196">
        <v>16.824999999999999</v>
      </c>
      <c r="J2196">
        <v>17.350000000000001</v>
      </c>
      <c r="K2196">
        <f t="shared" si="170"/>
        <v>0.47636083262285861</v>
      </c>
      <c r="L2196">
        <f t="shared" si="171"/>
        <v>2.0992489968034667</v>
      </c>
      <c r="M2196">
        <v>1919923</v>
      </c>
      <c r="N2196">
        <f t="shared" si="174"/>
        <v>2712.42</v>
      </c>
      <c r="O2196">
        <f t="shared" si="172"/>
        <v>2724.01</v>
      </c>
      <c r="P2196">
        <f t="shared" si="173"/>
        <v>34.150000000000091</v>
      </c>
    </row>
    <row r="2197" spans="1:16" x14ac:dyDescent="0.35">
      <c r="A2197" s="1">
        <v>43250</v>
      </c>
      <c r="B2197">
        <v>2724.01</v>
      </c>
      <c r="C2197">
        <v>15.175000000000001</v>
      </c>
      <c r="D2197">
        <v>15.675000000000001</v>
      </c>
      <c r="E2197">
        <v>16.024999999999999</v>
      </c>
      <c r="F2197">
        <v>16.425000000000001</v>
      </c>
      <c r="G2197">
        <v>16.875</v>
      </c>
      <c r="H2197">
        <v>16.925000000000001</v>
      </c>
      <c r="I2197">
        <v>16.95</v>
      </c>
      <c r="J2197">
        <v>17.45</v>
      </c>
      <c r="K2197">
        <f t="shared" si="170"/>
        <v>0.76181175027505477</v>
      </c>
      <c r="L2197">
        <f t="shared" si="171"/>
        <v>1.3126602466277877</v>
      </c>
      <c r="M2197">
        <v>1387545</v>
      </c>
      <c r="N2197">
        <f t="shared" si="174"/>
        <v>2710.5640000000003</v>
      </c>
      <c r="O2197">
        <f t="shared" si="172"/>
        <v>2705.27</v>
      </c>
      <c r="P2197">
        <f t="shared" si="173"/>
        <v>-18.740000000000236</v>
      </c>
    </row>
    <row r="2198" spans="1:16" x14ac:dyDescent="0.35">
      <c r="A2198" s="1">
        <v>43251</v>
      </c>
      <c r="B2198">
        <v>2705.27</v>
      </c>
      <c r="C2198">
        <v>15.425000000000001</v>
      </c>
      <c r="D2198">
        <v>15.875</v>
      </c>
      <c r="E2198">
        <v>16.225000000000001</v>
      </c>
      <c r="F2198">
        <v>16.574999999999999</v>
      </c>
      <c r="G2198">
        <v>17.024999999999999</v>
      </c>
      <c r="H2198">
        <v>17.074999999999999</v>
      </c>
      <c r="I2198">
        <v>17.074999999999999</v>
      </c>
      <c r="J2198">
        <v>17.55</v>
      </c>
      <c r="K2198">
        <f t="shared" si="170"/>
        <v>0.71532179322116451</v>
      </c>
      <c r="L2198">
        <f t="shared" si="171"/>
        <v>1.3979722265931553</v>
      </c>
      <c r="M2198">
        <v>1616744</v>
      </c>
      <c r="N2198">
        <f t="shared" si="174"/>
        <v>2706.0660000000003</v>
      </c>
      <c r="O2198">
        <f t="shared" si="172"/>
        <v>2734.62</v>
      </c>
      <c r="P2198">
        <f t="shared" si="173"/>
        <v>29.349999999999909</v>
      </c>
    </row>
    <row r="2199" spans="1:16" x14ac:dyDescent="0.35">
      <c r="A2199" s="1">
        <v>43252</v>
      </c>
      <c r="B2199">
        <v>2734.62</v>
      </c>
      <c r="C2199">
        <v>14.425000000000001</v>
      </c>
      <c r="D2199">
        <v>15.175000000000001</v>
      </c>
      <c r="E2199">
        <v>15.574999999999999</v>
      </c>
      <c r="F2199">
        <v>16.024999999999999</v>
      </c>
      <c r="G2199">
        <v>16.574999999999999</v>
      </c>
      <c r="H2199">
        <v>16.675000000000001</v>
      </c>
      <c r="I2199">
        <v>16.675000000000001</v>
      </c>
      <c r="J2199">
        <v>17.2</v>
      </c>
      <c r="K2199">
        <f t="shared" si="170"/>
        <v>0.92668162779118146</v>
      </c>
      <c r="L2199">
        <f t="shared" si="171"/>
        <v>1.0791192681607151</v>
      </c>
      <c r="M2199">
        <v>1164165</v>
      </c>
      <c r="N2199">
        <f t="shared" si="174"/>
        <v>2708.7239999999997</v>
      </c>
      <c r="O2199">
        <f t="shared" si="172"/>
        <v>2746.87</v>
      </c>
      <c r="P2199">
        <f t="shared" si="173"/>
        <v>12.25</v>
      </c>
    </row>
    <row r="2200" spans="1:16" x14ac:dyDescent="0.35">
      <c r="A2200" s="1">
        <v>43255</v>
      </c>
      <c r="B2200">
        <v>2746.87</v>
      </c>
      <c r="C2200">
        <v>13.925000000000001</v>
      </c>
      <c r="D2200">
        <v>14.675000000000001</v>
      </c>
      <c r="E2200">
        <v>15.125</v>
      </c>
      <c r="F2200">
        <v>15.625</v>
      </c>
      <c r="G2200">
        <v>16.175000000000001</v>
      </c>
      <c r="H2200">
        <v>16.324999999999999</v>
      </c>
      <c r="I2200">
        <v>16.399999999999999</v>
      </c>
      <c r="J2200">
        <v>16.925000000000001</v>
      </c>
      <c r="K2200">
        <f t="shared" si="170"/>
        <v>1.0086622594166137</v>
      </c>
      <c r="L2200">
        <f t="shared" si="171"/>
        <v>0.99141213093307989</v>
      </c>
      <c r="M2200">
        <v>826178</v>
      </c>
      <c r="N2200">
        <f t="shared" si="174"/>
        <v>2720.1260000000002</v>
      </c>
      <c r="O2200">
        <f t="shared" si="172"/>
        <v>2748.8</v>
      </c>
      <c r="P2200">
        <f t="shared" si="173"/>
        <v>1.930000000000291</v>
      </c>
    </row>
    <row r="2201" spans="1:16" x14ac:dyDescent="0.35">
      <c r="A2201" s="1">
        <v>43256</v>
      </c>
      <c r="B2201">
        <v>2748.8</v>
      </c>
      <c r="C2201">
        <v>13.625</v>
      </c>
      <c r="D2201">
        <v>14.525</v>
      </c>
      <c r="E2201">
        <v>14.975</v>
      </c>
      <c r="F2201">
        <v>15.475</v>
      </c>
      <c r="G2201">
        <v>16</v>
      </c>
      <c r="H2201">
        <v>16.125</v>
      </c>
      <c r="I2201">
        <v>16.175000000000001</v>
      </c>
      <c r="J2201">
        <v>16.75</v>
      </c>
      <c r="K2201">
        <f t="shared" si="170"/>
        <v>1.0271971225482617</v>
      </c>
      <c r="L2201">
        <f t="shared" si="171"/>
        <v>0.97352297630975515</v>
      </c>
      <c r="M2201">
        <v>972203</v>
      </c>
      <c r="N2201">
        <f t="shared" si="174"/>
        <v>2731.9139999999998</v>
      </c>
      <c r="O2201">
        <f t="shared" si="172"/>
        <v>2772.35</v>
      </c>
      <c r="P2201">
        <f t="shared" si="173"/>
        <v>23.549999999999727</v>
      </c>
    </row>
    <row r="2202" spans="1:16" x14ac:dyDescent="0.35">
      <c r="A2202" s="1">
        <v>43257</v>
      </c>
      <c r="B2202">
        <v>2772.35</v>
      </c>
      <c r="C2202">
        <v>13.074999999999999</v>
      </c>
      <c r="D2202">
        <v>14.074999999999999</v>
      </c>
      <c r="E2202">
        <v>14.625</v>
      </c>
      <c r="F2202">
        <v>15.175000000000001</v>
      </c>
      <c r="G2202">
        <v>15.725</v>
      </c>
      <c r="H2202">
        <v>15.875</v>
      </c>
      <c r="I2202">
        <v>15.925000000000001</v>
      </c>
      <c r="J2202">
        <v>16.524999999999999</v>
      </c>
      <c r="K2202">
        <f t="shared" si="170"/>
        <v>1.1389217958854143</v>
      </c>
      <c r="L2202">
        <f t="shared" si="171"/>
        <v>0.87802341092487879</v>
      </c>
      <c r="M2202">
        <v>1296474</v>
      </c>
      <c r="N2202">
        <f t="shared" si="174"/>
        <v>2741.5819999999999</v>
      </c>
      <c r="O2202">
        <f t="shared" si="172"/>
        <v>2770.37</v>
      </c>
      <c r="P2202">
        <f t="shared" si="173"/>
        <v>-1.9800000000000182</v>
      </c>
    </row>
    <row r="2203" spans="1:16" x14ac:dyDescent="0.35">
      <c r="A2203" s="1">
        <v>43258</v>
      </c>
      <c r="B2203">
        <v>2770.37</v>
      </c>
      <c r="C2203">
        <v>13.175000000000001</v>
      </c>
      <c r="D2203">
        <v>14.175000000000001</v>
      </c>
      <c r="E2203">
        <v>14.75</v>
      </c>
      <c r="F2203">
        <v>15.275</v>
      </c>
      <c r="G2203">
        <v>15.824999999999999</v>
      </c>
      <c r="H2203">
        <v>15.95</v>
      </c>
      <c r="I2203">
        <v>16.024999999999999</v>
      </c>
      <c r="J2203">
        <v>16.600000000000001</v>
      </c>
      <c r="K2203">
        <f t="shared" si="170"/>
        <v>1.1306949111687274</v>
      </c>
      <c r="L2203">
        <f t="shared" si="171"/>
        <v>0.88441186930465931</v>
      </c>
      <c r="M2203">
        <v>1744712</v>
      </c>
      <c r="N2203">
        <f t="shared" si="174"/>
        <v>2754.6020000000003</v>
      </c>
      <c r="O2203">
        <f t="shared" si="172"/>
        <v>2779.03</v>
      </c>
      <c r="P2203">
        <f t="shared" si="173"/>
        <v>8.6600000000003092</v>
      </c>
    </row>
    <row r="2204" spans="1:16" x14ac:dyDescent="0.35">
      <c r="A2204" s="1">
        <v>43259</v>
      </c>
      <c r="B2204">
        <v>2779.03</v>
      </c>
      <c r="C2204">
        <v>13.324999999999999</v>
      </c>
      <c r="D2204">
        <v>14.225</v>
      </c>
      <c r="E2204">
        <v>14.775</v>
      </c>
      <c r="F2204">
        <v>15.324999999999999</v>
      </c>
      <c r="G2204">
        <v>15.824999999999999</v>
      </c>
      <c r="H2204">
        <v>15.975</v>
      </c>
      <c r="I2204">
        <v>16.024999999999999</v>
      </c>
      <c r="J2204">
        <v>16.625</v>
      </c>
      <c r="K2204">
        <f t="shared" si="170"/>
        <v>1.0911167280752845</v>
      </c>
      <c r="L2204">
        <f t="shared" si="171"/>
        <v>0.91649222697189037</v>
      </c>
      <c r="M2204">
        <v>1291932</v>
      </c>
      <c r="N2204">
        <f t="shared" si="174"/>
        <v>2763.4839999999999</v>
      </c>
      <c r="O2204">
        <f t="shared" si="172"/>
        <v>2782</v>
      </c>
      <c r="P2204">
        <f t="shared" si="173"/>
        <v>2.9699999999997999</v>
      </c>
    </row>
    <row r="2205" spans="1:16" x14ac:dyDescent="0.35">
      <c r="A2205" s="1">
        <v>43262</v>
      </c>
      <c r="B2205">
        <v>2782</v>
      </c>
      <c r="C2205">
        <v>12.875</v>
      </c>
      <c r="D2205">
        <v>13.975</v>
      </c>
      <c r="E2205">
        <v>14.675000000000001</v>
      </c>
      <c r="F2205">
        <v>15.225</v>
      </c>
      <c r="G2205">
        <v>15.8</v>
      </c>
      <c r="H2205">
        <v>15.925000000000001</v>
      </c>
      <c r="I2205">
        <v>15.975</v>
      </c>
      <c r="J2205">
        <v>16.574999999999999</v>
      </c>
      <c r="K2205">
        <f t="shared" si="170"/>
        <v>1.2257969346510864</v>
      </c>
      <c r="L2205">
        <f t="shared" si="171"/>
        <v>0.81579580739010593</v>
      </c>
      <c r="M2205">
        <v>1179868</v>
      </c>
      <c r="N2205">
        <f t="shared" si="174"/>
        <v>2770.51</v>
      </c>
      <c r="O2205">
        <f t="shared" si="172"/>
        <v>2786.85</v>
      </c>
      <c r="P2205">
        <f t="shared" si="173"/>
        <v>4.8499999999999091</v>
      </c>
    </row>
    <row r="2206" spans="1:16" x14ac:dyDescent="0.35">
      <c r="A2206" s="1">
        <v>43263</v>
      </c>
      <c r="B2206">
        <v>2786.85</v>
      </c>
      <c r="C2206">
        <v>12.775</v>
      </c>
      <c r="D2206">
        <v>13.925000000000001</v>
      </c>
      <c r="E2206">
        <v>14.625</v>
      </c>
      <c r="F2206">
        <v>15.275</v>
      </c>
      <c r="G2206">
        <v>15.824999999999999</v>
      </c>
      <c r="H2206">
        <v>15.925000000000001</v>
      </c>
      <c r="I2206">
        <v>15.975</v>
      </c>
      <c r="J2206">
        <v>16.600000000000001</v>
      </c>
      <c r="K2206">
        <f t="shared" si="170"/>
        <v>1.2684310823668292</v>
      </c>
      <c r="L2206">
        <f t="shared" si="171"/>
        <v>0.78837550884834029</v>
      </c>
      <c r="M2206">
        <v>945655</v>
      </c>
      <c r="N2206">
        <f t="shared" si="174"/>
        <v>2778.12</v>
      </c>
      <c r="O2206">
        <f t="shared" si="172"/>
        <v>2775.63</v>
      </c>
      <c r="P2206">
        <f t="shared" si="173"/>
        <v>-11.2199999999998</v>
      </c>
    </row>
    <row r="2207" spans="1:16" x14ac:dyDescent="0.35">
      <c r="A2207" s="1">
        <v>43264</v>
      </c>
      <c r="B2207">
        <v>2775.63</v>
      </c>
      <c r="C2207">
        <v>13.225</v>
      </c>
      <c r="D2207">
        <v>14.175000000000001</v>
      </c>
      <c r="E2207">
        <v>14.824999999999999</v>
      </c>
      <c r="F2207">
        <v>15.425000000000001</v>
      </c>
      <c r="G2207">
        <v>15.975</v>
      </c>
      <c r="H2207">
        <v>16.074999999999999</v>
      </c>
      <c r="I2207">
        <v>16.175000000000001</v>
      </c>
      <c r="J2207">
        <v>16.75</v>
      </c>
      <c r="K2207">
        <f t="shared" si="170"/>
        <v>1.1790157441696867</v>
      </c>
      <c r="L2207">
        <f t="shared" si="171"/>
        <v>0.84816509444006005</v>
      </c>
      <c r="M2207">
        <v>585659</v>
      </c>
      <c r="N2207">
        <f t="shared" si="174"/>
        <v>2778.7760000000003</v>
      </c>
      <c r="O2207">
        <f t="shared" si="172"/>
        <v>2782.49</v>
      </c>
      <c r="P2207">
        <f t="shared" si="173"/>
        <v>6.8599999999996726</v>
      </c>
    </row>
    <row r="2208" spans="1:16" x14ac:dyDescent="0.35">
      <c r="A2208" s="1">
        <v>43265</v>
      </c>
      <c r="B2208">
        <v>2782.49</v>
      </c>
      <c r="C2208">
        <v>12.675000000000001</v>
      </c>
      <c r="D2208">
        <v>13.675000000000001</v>
      </c>
      <c r="E2208">
        <v>14.425000000000001</v>
      </c>
      <c r="F2208">
        <v>15.1</v>
      </c>
      <c r="G2208">
        <v>15.675000000000001</v>
      </c>
      <c r="H2208">
        <v>15.875</v>
      </c>
      <c r="I2208">
        <v>15.975</v>
      </c>
      <c r="J2208">
        <v>16.55</v>
      </c>
      <c r="K2208">
        <f t="shared" si="170"/>
        <v>1.3134435384025565</v>
      </c>
      <c r="L2208">
        <f t="shared" si="171"/>
        <v>0.76135743239958797</v>
      </c>
      <c r="M2208">
        <v>357360</v>
      </c>
      <c r="N2208">
        <f t="shared" si="174"/>
        <v>2781.2000000000003</v>
      </c>
      <c r="O2208">
        <f t="shared" si="172"/>
        <v>2779.66</v>
      </c>
      <c r="P2208">
        <f t="shared" si="173"/>
        <v>-2.8299999999999272</v>
      </c>
    </row>
    <row r="2209" spans="1:16" x14ac:dyDescent="0.35">
      <c r="A2209" s="1">
        <v>43266</v>
      </c>
      <c r="B2209">
        <v>2779.66</v>
      </c>
      <c r="C2209">
        <v>12.574999999999999</v>
      </c>
      <c r="D2209">
        <v>13.725</v>
      </c>
      <c r="E2209">
        <v>14.35</v>
      </c>
      <c r="F2209">
        <v>14.975</v>
      </c>
      <c r="G2209">
        <v>15.625</v>
      </c>
      <c r="H2209">
        <v>15.85</v>
      </c>
      <c r="I2209">
        <v>15.975</v>
      </c>
      <c r="J2209">
        <v>16.574999999999999</v>
      </c>
      <c r="K2209">
        <f t="shared" si="170"/>
        <v>1.334082750699628</v>
      </c>
      <c r="L2209">
        <f t="shared" si="171"/>
        <v>0.7495786895344938</v>
      </c>
      <c r="M2209">
        <v>45298</v>
      </c>
      <c r="N2209">
        <f t="shared" si="174"/>
        <v>2781.326</v>
      </c>
      <c r="O2209">
        <f t="shared" si="172"/>
        <v>2773.75</v>
      </c>
      <c r="P2209">
        <f t="shared" si="173"/>
        <v>-5.9099999999998545</v>
      </c>
    </row>
    <row r="2210" spans="1:16" x14ac:dyDescent="0.35">
      <c r="A2210" s="1">
        <v>43269</v>
      </c>
      <c r="B2210">
        <v>2773.75</v>
      </c>
      <c r="C2210">
        <v>12.675000000000001</v>
      </c>
      <c r="D2210">
        <v>13.675000000000001</v>
      </c>
      <c r="E2210">
        <v>14.225</v>
      </c>
      <c r="F2210">
        <v>14.824999999999999</v>
      </c>
      <c r="G2210">
        <v>15.475</v>
      </c>
      <c r="H2210">
        <v>15.725</v>
      </c>
      <c r="I2210">
        <v>15.875</v>
      </c>
      <c r="J2210">
        <v>16.5</v>
      </c>
      <c r="K2210">
        <f t="shared" si="170"/>
        <v>1.2777238062273082</v>
      </c>
      <c r="L2210">
        <f t="shared" si="171"/>
        <v>0.78264175334782726</v>
      </c>
      <c r="M2210">
        <v>970070</v>
      </c>
      <c r="N2210">
        <f t="shared" si="174"/>
        <v>2779.6759999999999</v>
      </c>
      <c r="O2210">
        <f t="shared" si="172"/>
        <v>2762.59</v>
      </c>
      <c r="P2210">
        <f t="shared" si="173"/>
        <v>-11.159999999999854</v>
      </c>
    </row>
    <row r="2211" spans="1:16" x14ac:dyDescent="0.35">
      <c r="A2211" s="1">
        <v>43270</v>
      </c>
      <c r="B2211">
        <v>2762.59</v>
      </c>
      <c r="C2211">
        <v>13.574999999999999</v>
      </c>
      <c r="D2211">
        <v>14.225</v>
      </c>
      <c r="E2211">
        <v>14.775</v>
      </c>
      <c r="F2211">
        <v>15.275</v>
      </c>
      <c r="G2211">
        <v>15.824999999999999</v>
      </c>
      <c r="H2211">
        <v>16.024999999999999</v>
      </c>
      <c r="I2211">
        <v>16.175000000000001</v>
      </c>
      <c r="J2211">
        <v>16.8</v>
      </c>
      <c r="K2211">
        <f t="shared" si="170"/>
        <v>1.0833098669619619</v>
      </c>
      <c r="L2211">
        <f t="shared" si="171"/>
        <v>0.92309691852470954</v>
      </c>
      <c r="M2211">
        <v>1583103</v>
      </c>
      <c r="N2211">
        <f t="shared" si="174"/>
        <v>2774.8239999999996</v>
      </c>
      <c r="O2211">
        <f t="shared" si="172"/>
        <v>2767.32</v>
      </c>
      <c r="P2211">
        <f t="shared" si="173"/>
        <v>4.7300000000000182</v>
      </c>
    </row>
    <row r="2212" spans="1:16" x14ac:dyDescent="0.35">
      <c r="A2212" s="1">
        <v>43271</v>
      </c>
      <c r="B2212">
        <v>2767.32</v>
      </c>
      <c r="C2212">
        <v>12.27</v>
      </c>
      <c r="D2212">
        <v>13.925000000000001</v>
      </c>
      <c r="E2212">
        <v>14.625</v>
      </c>
      <c r="F2212">
        <v>15.225</v>
      </c>
      <c r="G2212">
        <v>15.775</v>
      </c>
      <c r="H2212">
        <v>15.975</v>
      </c>
      <c r="I2212">
        <v>16.125</v>
      </c>
      <c r="J2212">
        <v>16.725000000000001</v>
      </c>
      <c r="K2212">
        <f t="shared" si="170"/>
        <v>1.4412431080246566</v>
      </c>
      <c r="L2212">
        <f t="shared" si="171"/>
        <v>0.69384546884014808</v>
      </c>
      <c r="M2212">
        <v>1034737</v>
      </c>
      <c r="N2212">
        <f t="shared" si="174"/>
        <v>2773.1619999999998</v>
      </c>
      <c r="O2212">
        <f t="shared" si="172"/>
        <v>2749.76</v>
      </c>
      <c r="P2212">
        <f t="shared" si="173"/>
        <v>-17.559999999999945</v>
      </c>
    </row>
    <row r="2213" spans="1:16" x14ac:dyDescent="0.35">
      <c r="A2213" s="1">
        <v>43272</v>
      </c>
      <c r="B2213">
        <v>2749.76</v>
      </c>
      <c r="C2213">
        <v>14.875</v>
      </c>
      <c r="D2213">
        <v>15.275</v>
      </c>
      <c r="E2213">
        <v>15.7</v>
      </c>
      <c r="F2213">
        <v>16.175000000000001</v>
      </c>
      <c r="G2213">
        <v>16.324999999999999</v>
      </c>
      <c r="H2213">
        <v>16.425000000000001</v>
      </c>
      <c r="I2213">
        <v>17.024999999999999</v>
      </c>
      <c r="J2213">
        <v>17.2</v>
      </c>
      <c r="K2213">
        <f t="shared" si="170"/>
        <v>0.80744305416189277</v>
      </c>
      <c r="L2213">
        <f t="shared" si="171"/>
        <v>1.2384774317465359</v>
      </c>
      <c r="M2213">
        <v>1457299</v>
      </c>
      <c r="N2213">
        <f t="shared" si="174"/>
        <v>2766.616</v>
      </c>
      <c r="O2213">
        <f t="shared" si="172"/>
        <v>2754.88</v>
      </c>
      <c r="P2213">
        <f t="shared" si="173"/>
        <v>5.1199999999998909</v>
      </c>
    </row>
    <row r="2214" spans="1:16" x14ac:dyDescent="0.35">
      <c r="A2214" s="1">
        <v>43273</v>
      </c>
      <c r="B2214">
        <v>2754.88</v>
      </c>
      <c r="C2214">
        <v>14.425000000000001</v>
      </c>
      <c r="D2214">
        <v>15.074999999999999</v>
      </c>
      <c r="E2214">
        <v>15.525</v>
      </c>
      <c r="F2214">
        <v>16.024999999999999</v>
      </c>
      <c r="G2214">
        <v>16.2</v>
      </c>
      <c r="H2214">
        <v>16.324999999999999</v>
      </c>
      <c r="I2214">
        <v>16.925000000000001</v>
      </c>
      <c r="J2214">
        <v>17.149999999999999</v>
      </c>
      <c r="K2214">
        <f t="shared" si="170"/>
        <v>0.9158085810598503</v>
      </c>
      <c r="L2214">
        <f t="shared" si="171"/>
        <v>1.0919312405248665</v>
      </c>
      <c r="M2214">
        <v>1073623</v>
      </c>
      <c r="N2214">
        <f t="shared" si="174"/>
        <v>2761.66</v>
      </c>
      <c r="O2214">
        <f t="shared" si="172"/>
        <v>2717.07</v>
      </c>
      <c r="P2214">
        <f t="shared" si="173"/>
        <v>-37.809999999999945</v>
      </c>
    </row>
    <row r="2215" spans="1:16" x14ac:dyDescent="0.35">
      <c r="A2215" s="1">
        <v>43276</v>
      </c>
      <c r="B2215">
        <v>2717.07</v>
      </c>
      <c r="C2215">
        <v>16.324999999999999</v>
      </c>
      <c r="D2215">
        <v>16.274999999999999</v>
      </c>
      <c r="E2215">
        <v>16.475000000000001</v>
      </c>
      <c r="F2215">
        <v>16.824999999999999</v>
      </c>
      <c r="G2215">
        <v>16.824999999999999</v>
      </c>
      <c r="H2215">
        <v>16.824999999999999</v>
      </c>
      <c r="I2215">
        <v>17.399999999999999</v>
      </c>
      <c r="J2215">
        <v>17.600000000000001</v>
      </c>
      <c r="K2215">
        <f t="shared" si="170"/>
        <v>0.47897770601265266</v>
      </c>
      <c r="L2215">
        <f t="shared" si="171"/>
        <v>2.0877798432931325</v>
      </c>
      <c r="M2215">
        <v>2149593</v>
      </c>
      <c r="N2215">
        <f t="shared" si="174"/>
        <v>2750.3239999999996</v>
      </c>
      <c r="O2215">
        <f t="shared" si="172"/>
        <v>2723.06</v>
      </c>
      <c r="P2215">
        <f t="shared" si="173"/>
        <v>5.9899999999997817</v>
      </c>
    </row>
    <row r="2216" spans="1:16" x14ac:dyDescent="0.35">
      <c r="A2216" s="1">
        <v>43277</v>
      </c>
      <c r="B2216">
        <v>2723.06</v>
      </c>
      <c r="C2216">
        <v>15.875</v>
      </c>
      <c r="D2216">
        <v>16.125</v>
      </c>
      <c r="E2216">
        <v>16.45</v>
      </c>
      <c r="F2216">
        <v>16.824999999999999</v>
      </c>
      <c r="G2216">
        <v>16.824999999999999</v>
      </c>
      <c r="H2216">
        <v>16.824999999999999</v>
      </c>
      <c r="I2216">
        <v>17.425000000000001</v>
      </c>
      <c r="J2216">
        <v>17.600000000000001</v>
      </c>
      <c r="K2216">
        <f t="shared" si="170"/>
        <v>0.5905127916843611</v>
      </c>
      <c r="L2216">
        <f t="shared" si="171"/>
        <v>1.6934434174535489</v>
      </c>
      <c r="M2216">
        <v>1370552</v>
      </c>
      <c r="N2216">
        <f t="shared" si="174"/>
        <v>2742.4179999999997</v>
      </c>
      <c r="O2216">
        <f t="shared" si="172"/>
        <v>2699.63</v>
      </c>
      <c r="P2216">
        <f t="shared" si="173"/>
        <v>-23.429999999999836</v>
      </c>
    </row>
    <row r="2217" spans="1:16" x14ac:dyDescent="0.35">
      <c r="A2217" s="1">
        <v>43278</v>
      </c>
      <c r="B2217">
        <v>2699.63</v>
      </c>
      <c r="C2217">
        <v>16.925000000000001</v>
      </c>
      <c r="D2217">
        <v>16.875</v>
      </c>
      <c r="E2217">
        <v>17.074999999999999</v>
      </c>
      <c r="F2217">
        <v>17.375</v>
      </c>
      <c r="G2217">
        <v>17.324999999999999</v>
      </c>
      <c r="H2217">
        <v>17.274999999999999</v>
      </c>
      <c r="I2217">
        <v>17.824999999999999</v>
      </c>
      <c r="J2217">
        <v>17.975000000000001</v>
      </c>
      <c r="K2217">
        <f t="shared" si="170"/>
        <v>0.39680644796028369</v>
      </c>
      <c r="L2217">
        <f t="shared" si="171"/>
        <v>2.5201203386193205</v>
      </c>
      <c r="M2217">
        <v>2069866</v>
      </c>
      <c r="N2217">
        <f t="shared" si="174"/>
        <v>2728.88</v>
      </c>
      <c r="O2217">
        <f t="shared" si="172"/>
        <v>2716.31</v>
      </c>
      <c r="P2217">
        <f t="shared" si="173"/>
        <v>16.679999999999836</v>
      </c>
    </row>
    <row r="2218" spans="1:16" x14ac:dyDescent="0.35">
      <c r="A2218" s="1">
        <v>43279</v>
      </c>
      <c r="B2218">
        <v>2716.31</v>
      </c>
      <c r="C2218">
        <v>16.524999999999999</v>
      </c>
      <c r="D2218">
        <v>16.574999999999999</v>
      </c>
      <c r="E2218">
        <v>16.824999999999999</v>
      </c>
      <c r="F2218">
        <v>17.175000000000001</v>
      </c>
      <c r="G2218">
        <v>17.100000000000001</v>
      </c>
      <c r="H2218">
        <v>17.024999999999999</v>
      </c>
      <c r="I2218">
        <v>17.574999999999999</v>
      </c>
      <c r="J2218">
        <v>17.675000000000001</v>
      </c>
      <c r="K2218">
        <f t="shared" si="170"/>
        <v>0.42023324730779876</v>
      </c>
      <c r="L2218">
        <f t="shared" si="171"/>
        <v>2.3796308512152362</v>
      </c>
      <c r="M2218">
        <v>1660683</v>
      </c>
      <c r="N2218">
        <f t="shared" si="174"/>
        <v>2722.1899999999996</v>
      </c>
      <c r="O2218">
        <f t="shared" si="172"/>
        <v>2718.37</v>
      </c>
      <c r="P2218">
        <f t="shared" si="173"/>
        <v>2.0599999999999454</v>
      </c>
    </row>
    <row r="2219" spans="1:16" x14ac:dyDescent="0.35">
      <c r="A2219" s="1">
        <v>43280</v>
      </c>
      <c r="B2219">
        <v>2718.37</v>
      </c>
      <c r="C2219">
        <v>16.024999999999999</v>
      </c>
      <c r="D2219">
        <v>16.375</v>
      </c>
      <c r="E2219">
        <v>16.725000000000001</v>
      </c>
      <c r="F2219">
        <v>17.074999999999999</v>
      </c>
      <c r="G2219">
        <v>17.074999999999999</v>
      </c>
      <c r="H2219">
        <v>17.024999999999999</v>
      </c>
      <c r="I2219">
        <v>17.524999999999999</v>
      </c>
      <c r="J2219">
        <v>17.649999999999999</v>
      </c>
      <c r="K2219">
        <f t="shared" si="170"/>
        <v>0.54673340003541526</v>
      </c>
      <c r="L2219">
        <f t="shared" si="171"/>
        <v>1.8290450152400126</v>
      </c>
      <c r="M2219">
        <v>1557893</v>
      </c>
      <c r="N2219">
        <f t="shared" si="174"/>
        <v>2714.8879999999999</v>
      </c>
      <c r="O2219">
        <f t="shared" si="172"/>
        <v>2726.71</v>
      </c>
      <c r="P2219">
        <f t="shared" si="173"/>
        <v>8.3400000000001455</v>
      </c>
    </row>
    <row r="2220" spans="1:16" x14ac:dyDescent="0.35">
      <c r="A2220" s="1">
        <v>43283</v>
      </c>
      <c r="B2220">
        <v>2726.71</v>
      </c>
      <c r="C2220">
        <v>16.024999999999999</v>
      </c>
      <c r="D2220">
        <v>16.324999999999999</v>
      </c>
      <c r="E2220">
        <v>16.675000000000001</v>
      </c>
      <c r="F2220">
        <v>17.074999999999999</v>
      </c>
      <c r="G2220">
        <v>17.125</v>
      </c>
      <c r="H2220">
        <v>17.074999999999999</v>
      </c>
      <c r="I2220">
        <v>17.574999999999999</v>
      </c>
      <c r="J2220">
        <v>17.7</v>
      </c>
      <c r="K2220">
        <f t="shared" si="170"/>
        <v>0.57777861244597839</v>
      </c>
      <c r="L2220">
        <f t="shared" si="171"/>
        <v>1.7307667304723897</v>
      </c>
      <c r="M2220">
        <v>1184392</v>
      </c>
      <c r="N2220">
        <f t="shared" si="174"/>
        <v>2716.8159999999998</v>
      </c>
      <c r="O2220">
        <f t="shared" si="172"/>
        <v>2713.22</v>
      </c>
      <c r="P2220">
        <f t="shared" si="173"/>
        <v>-13.490000000000236</v>
      </c>
    </row>
    <row r="2221" spans="1:16" x14ac:dyDescent="0.35">
      <c r="A2221" s="1">
        <v>43284</v>
      </c>
      <c r="B2221">
        <v>2713.22</v>
      </c>
      <c r="C2221">
        <v>16.375</v>
      </c>
      <c r="D2221">
        <v>16.725000000000001</v>
      </c>
      <c r="E2221">
        <v>16.975000000000001</v>
      </c>
      <c r="F2221">
        <v>17.324999999999999</v>
      </c>
      <c r="G2221">
        <v>17.324999999999999</v>
      </c>
      <c r="H2221">
        <v>17.3</v>
      </c>
      <c r="I2221">
        <v>17.8</v>
      </c>
      <c r="J2221">
        <v>17.899999999999999</v>
      </c>
      <c r="K2221">
        <f t="shared" si="170"/>
        <v>0.51355509858798387</v>
      </c>
      <c r="L2221">
        <f t="shared" si="171"/>
        <v>1.9472107330829602</v>
      </c>
      <c r="M2221">
        <v>827748</v>
      </c>
      <c r="N2221">
        <f t="shared" si="174"/>
        <v>2714.848</v>
      </c>
      <c r="O2221">
        <f t="shared" si="172"/>
        <v>2736.61</v>
      </c>
      <c r="P2221">
        <f t="shared" si="173"/>
        <v>23.390000000000327</v>
      </c>
    </row>
    <row r="2222" spans="1:16" x14ac:dyDescent="0.35">
      <c r="A2222" s="1">
        <v>43285</v>
      </c>
      <c r="B2222">
        <v>2736.61</v>
      </c>
      <c r="C2222">
        <v>15.475</v>
      </c>
      <c r="D2222">
        <v>16.074999999999999</v>
      </c>
      <c r="E2222">
        <v>16.475000000000001</v>
      </c>
      <c r="F2222">
        <v>16.975000000000001</v>
      </c>
      <c r="G2222">
        <v>17.024999999999999</v>
      </c>
      <c r="H2222">
        <v>17.024999999999999</v>
      </c>
      <c r="I2222">
        <v>17.524999999999999</v>
      </c>
      <c r="J2222">
        <v>17.625</v>
      </c>
      <c r="K2222">
        <f t="shared" si="170"/>
        <v>0.7289914755527469</v>
      </c>
      <c r="L2222">
        <f t="shared" si="171"/>
        <v>1.3717581529218361</v>
      </c>
      <c r="M2222">
        <v>827748</v>
      </c>
      <c r="N2222">
        <f t="shared" si="174"/>
        <v>2722.2440000000001</v>
      </c>
      <c r="O2222">
        <f t="shared" si="172"/>
        <v>2736.61</v>
      </c>
      <c r="P2222">
        <f t="shared" si="173"/>
        <v>0</v>
      </c>
    </row>
    <row r="2223" spans="1:16" x14ac:dyDescent="0.35">
      <c r="A2223" s="1">
        <v>43286</v>
      </c>
      <c r="B2223">
        <v>2736.61</v>
      </c>
      <c r="C2223">
        <v>15.475</v>
      </c>
      <c r="D2223">
        <v>16.074999999999999</v>
      </c>
      <c r="E2223">
        <v>16.475000000000001</v>
      </c>
      <c r="F2223">
        <v>16.975000000000001</v>
      </c>
      <c r="G2223">
        <v>17.024999999999999</v>
      </c>
      <c r="H2223">
        <v>17.024999999999999</v>
      </c>
      <c r="I2223">
        <v>17.524999999999999</v>
      </c>
      <c r="J2223">
        <v>17.625</v>
      </c>
      <c r="K2223">
        <f t="shared" si="170"/>
        <v>0.7289914755527469</v>
      </c>
      <c r="L2223">
        <f t="shared" si="171"/>
        <v>1.3717581529218361</v>
      </c>
      <c r="M2223">
        <v>1140362</v>
      </c>
      <c r="N2223">
        <f t="shared" si="174"/>
        <v>2726.3040000000001</v>
      </c>
      <c r="O2223">
        <f t="shared" si="172"/>
        <v>2759.82</v>
      </c>
      <c r="P2223">
        <f t="shared" si="173"/>
        <v>23.210000000000036</v>
      </c>
    </row>
    <row r="2224" spans="1:16" x14ac:dyDescent="0.35">
      <c r="A2224" s="1">
        <v>43287</v>
      </c>
      <c r="B2224">
        <v>2759.82</v>
      </c>
      <c r="C2224">
        <v>14.574999999999999</v>
      </c>
      <c r="D2224">
        <v>15.525</v>
      </c>
      <c r="E2224">
        <v>16.074999999999999</v>
      </c>
      <c r="F2224">
        <v>16.574999999999999</v>
      </c>
      <c r="G2224">
        <v>16.675000000000001</v>
      </c>
      <c r="H2224">
        <v>16.675000000000001</v>
      </c>
      <c r="I2224">
        <v>17.175000000000001</v>
      </c>
      <c r="J2224">
        <v>17.324999999999999</v>
      </c>
      <c r="K2224">
        <f t="shared" si="170"/>
        <v>0.90986655222463442</v>
      </c>
      <c r="L2224">
        <f t="shared" si="171"/>
        <v>1.0990622718848035</v>
      </c>
      <c r="M2224">
        <v>1229285</v>
      </c>
      <c r="N2224">
        <f t="shared" si="174"/>
        <v>2734.5940000000001</v>
      </c>
      <c r="O2224">
        <f t="shared" si="172"/>
        <v>2784.17</v>
      </c>
      <c r="P2224">
        <f t="shared" si="173"/>
        <v>24.349999999999909</v>
      </c>
    </row>
    <row r="2225" spans="1:16" x14ac:dyDescent="0.35">
      <c r="A2225" s="1">
        <v>43290</v>
      </c>
      <c r="B2225">
        <v>2784.17</v>
      </c>
      <c r="C2225">
        <v>13.775</v>
      </c>
      <c r="D2225">
        <v>14.625</v>
      </c>
      <c r="E2225">
        <v>15.225</v>
      </c>
      <c r="F2225">
        <v>15.824999999999999</v>
      </c>
      <c r="G2225">
        <v>15.975</v>
      </c>
      <c r="H2225">
        <v>15.975</v>
      </c>
      <c r="I2225">
        <v>16.524999999999999</v>
      </c>
      <c r="J2225">
        <v>16.75</v>
      </c>
      <c r="K2225">
        <f t="shared" si="170"/>
        <v>0.99498182862086171</v>
      </c>
      <c r="L2225">
        <f t="shared" si="171"/>
        <v>1.0050434804282746</v>
      </c>
      <c r="M2225">
        <v>942480</v>
      </c>
      <c r="N2225">
        <f t="shared" si="174"/>
        <v>2746.0860000000002</v>
      </c>
      <c r="O2225">
        <f t="shared" si="172"/>
        <v>2793.84</v>
      </c>
      <c r="P2225">
        <f t="shared" si="173"/>
        <v>9.6700000000000728</v>
      </c>
    </row>
    <row r="2226" spans="1:16" x14ac:dyDescent="0.35">
      <c r="A2226" s="1">
        <v>43291</v>
      </c>
      <c r="B2226">
        <v>2793.84</v>
      </c>
      <c r="C2226">
        <v>13.425000000000001</v>
      </c>
      <c r="D2226">
        <v>14.425000000000001</v>
      </c>
      <c r="E2226">
        <v>14.975</v>
      </c>
      <c r="F2226">
        <v>15.625</v>
      </c>
      <c r="G2226">
        <v>15.775</v>
      </c>
      <c r="H2226">
        <v>15.824999999999999</v>
      </c>
      <c r="I2226">
        <v>16.399999999999999</v>
      </c>
      <c r="J2226">
        <v>16.625</v>
      </c>
      <c r="K2226">
        <f t="shared" si="170"/>
        <v>1.0625052520878591</v>
      </c>
      <c r="L2226">
        <f t="shared" si="171"/>
        <v>0.94117181824274831</v>
      </c>
      <c r="M2226">
        <v>903305</v>
      </c>
      <c r="N2226">
        <f t="shared" si="174"/>
        <v>2762.21</v>
      </c>
      <c r="O2226">
        <f t="shared" si="172"/>
        <v>2774.02</v>
      </c>
      <c r="P2226">
        <f t="shared" si="173"/>
        <v>-19.820000000000164</v>
      </c>
    </row>
    <row r="2227" spans="1:16" x14ac:dyDescent="0.35">
      <c r="A2227" s="1">
        <v>43292</v>
      </c>
      <c r="B2227">
        <v>2774.02</v>
      </c>
      <c r="C2227">
        <v>14.175000000000001</v>
      </c>
      <c r="D2227">
        <v>14.875</v>
      </c>
      <c r="E2227">
        <v>15.375</v>
      </c>
      <c r="F2227">
        <v>15.925000000000001</v>
      </c>
      <c r="G2227">
        <v>16.074999999999999</v>
      </c>
      <c r="H2227">
        <v>16.100000000000001</v>
      </c>
      <c r="I2227">
        <v>16.675000000000001</v>
      </c>
      <c r="J2227">
        <v>16.850000000000001</v>
      </c>
      <c r="K2227">
        <f t="shared" si="170"/>
        <v>0.90324316453860565</v>
      </c>
      <c r="L2227">
        <f t="shared" si="171"/>
        <v>1.1071215806109307</v>
      </c>
      <c r="M2227">
        <v>1331211</v>
      </c>
      <c r="N2227">
        <f t="shared" si="174"/>
        <v>2769.692</v>
      </c>
      <c r="O2227">
        <f t="shared" si="172"/>
        <v>2798.29</v>
      </c>
      <c r="P2227">
        <f t="shared" si="173"/>
        <v>24.269999999999982</v>
      </c>
    </row>
    <row r="2228" spans="1:16" x14ac:dyDescent="0.35">
      <c r="A2228" s="1">
        <v>43293</v>
      </c>
      <c r="B2228">
        <v>2798.29</v>
      </c>
      <c r="C2228">
        <v>13.324999999999999</v>
      </c>
      <c r="D2228">
        <v>14.475</v>
      </c>
      <c r="E2228">
        <v>14.975</v>
      </c>
      <c r="F2228">
        <v>15.625</v>
      </c>
      <c r="G2228">
        <v>15.775</v>
      </c>
      <c r="H2228">
        <v>15.8</v>
      </c>
      <c r="I2228">
        <v>16.350000000000001</v>
      </c>
      <c r="J2228">
        <v>16.574999999999999</v>
      </c>
      <c r="K2228">
        <f t="shared" si="170"/>
        <v>1.0667038683988839</v>
      </c>
      <c r="L2228">
        <f t="shared" si="171"/>
        <v>0.93746730430535896</v>
      </c>
      <c r="M2228">
        <v>1098628</v>
      </c>
      <c r="N2228">
        <f t="shared" si="174"/>
        <v>2782.0279999999998</v>
      </c>
      <c r="O2228">
        <f t="shared" si="172"/>
        <v>2801.31</v>
      </c>
      <c r="P2228">
        <f t="shared" si="173"/>
        <v>3.0199999999999818</v>
      </c>
    </row>
    <row r="2229" spans="1:16" x14ac:dyDescent="0.35">
      <c r="A2229" s="1">
        <v>43294</v>
      </c>
      <c r="B2229">
        <v>2801.31</v>
      </c>
      <c r="C2229">
        <v>12.975</v>
      </c>
      <c r="D2229">
        <v>14.225</v>
      </c>
      <c r="E2229">
        <v>14.875</v>
      </c>
      <c r="F2229">
        <v>15.475</v>
      </c>
      <c r="G2229">
        <v>15.675000000000001</v>
      </c>
      <c r="H2229">
        <v>15.725</v>
      </c>
      <c r="I2229">
        <v>16.274999999999999</v>
      </c>
      <c r="J2229">
        <v>16.475000000000001</v>
      </c>
      <c r="K2229">
        <f t="shared" si="170"/>
        <v>1.1565805512062581</v>
      </c>
      <c r="L2229">
        <f t="shared" si="171"/>
        <v>0.86461768612402123</v>
      </c>
      <c r="M2229">
        <v>901791</v>
      </c>
      <c r="N2229">
        <f t="shared" si="174"/>
        <v>2790.326</v>
      </c>
      <c r="O2229">
        <f t="shared" si="172"/>
        <v>2798.43</v>
      </c>
      <c r="P2229">
        <f t="shared" si="173"/>
        <v>-2.8800000000001091</v>
      </c>
    </row>
    <row r="2230" spans="1:16" x14ac:dyDescent="0.35">
      <c r="A2230" s="1">
        <v>43297</v>
      </c>
      <c r="B2230">
        <v>2798.43</v>
      </c>
      <c r="C2230">
        <v>12.975</v>
      </c>
      <c r="D2230">
        <v>14.275</v>
      </c>
      <c r="E2230">
        <v>14.875</v>
      </c>
      <c r="F2230">
        <v>15.525</v>
      </c>
      <c r="G2230">
        <v>15.725</v>
      </c>
      <c r="H2230">
        <v>15.775</v>
      </c>
      <c r="I2230">
        <v>16.350000000000001</v>
      </c>
      <c r="J2230">
        <v>16.55</v>
      </c>
      <c r="K2230">
        <f t="shared" si="170"/>
        <v>1.179796441280081</v>
      </c>
      <c r="L2230">
        <f t="shared" si="171"/>
        <v>0.84760384504550501</v>
      </c>
      <c r="M2230">
        <v>776104</v>
      </c>
      <c r="N2230">
        <f t="shared" si="174"/>
        <v>2793.1780000000003</v>
      </c>
      <c r="O2230">
        <f t="shared" si="172"/>
        <v>2809.55</v>
      </c>
      <c r="P2230">
        <f t="shared" si="173"/>
        <v>11.120000000000346</v>
      </c>
    </row>
    <row r="2231" spans="1:16" x14ac:dyDescent="0.35">
      <c r="A2231" s="1">
        <v>43298</v>
      </c>
      <c r="B2231">
        <v>2809.55</v>
      </c>
      <c r="C2231">
        <v>12.125</v>
      </c>
      <c r="D2231">
        <v>13.975</v>
      </c>
      <c r="E2231">
        <v>14.775</v>
      </c>
      <c r="F2231">
        <v>15.525</v>
      </c>
      <c r="G2231">
        <v>15.775</v>
      </c>
      <c r="H2231">
        <v>15.824999999999999</v>
      </c>
      <c r="I2231">
        <v>16.425000000000001</v>
      </c>
      <c r="J2231">
        <v>16.625</v>
      </c>
      <c r="K2231">
        <f t="shared" si="170"/>
        <v>1.4859911314867069</v>
      </c>
      <c r="L2231">
        <f t="shared" si="171"/>
        <v>0.67295152629849031</v>
      </c>
      <c r="M2231">
        <v>1021295</v>
      </c>
      <c r="N2231">
        <f t="shared" si="174"/>
        <v>2796.3199999999997</v>
      </c>
      <c r="O2231">
        <f t="shared" si="172"/>
        <v>2815.62</v>
      </c>
      <c r="P2231">
        <f t="shared" si="173"/>
        <v>6.069999999999709</v>
      </c>
    </row>
    <row r="2232" spans="1:16" x14ac:dyDescent="0.35">
      <c r="A2232" s="1">
        <v>43299</v>
      </c>
      <c r="B2232">
        <v>2815.62</v>
      </c>
      <c r="C2232">
        <v>12.38</v>
      </c>
      <c r="D2232">
        <v>13.925000000000001</v>
      </c>
      <c r="E2232">
        <v>14.875</v>
      </c>
      <c r="F2232">
        <v>15.574999999999999</v>
      </c>
      <c r="G2232">
        <v>15.875</v>
      </c>
      <c r="H2232">
        <v>15.925000000000001</v>
      </c>
      <c r="I2232">
        <v>16.475000000000001</v>
      </c>
      <c r="J2232">
        <v>16.725000000000001</v>
      </c>
      <c r="K2232">
        <f t="shared" si="170"/>
        <v>1.4517856923212089</v>
      </c>
      <c r="L2232">
        <f t="shared" si="171"/>
        <v>0.68880689849004872</v>
      </c>
      <c r="M2232">
        <v>834134</v>
      </c>
      <c r="N2232">
        <f t="shared" si="174"/>
        <v>2804.6400000000003</v>
      </c>
      <c r="O2232">
        <f t="shared" si="172"/>
        <v>2804.49</v>
      </c>
      <c r="P2232">
        <f t="shared" si="173"/>
        <v>-11.130000000000109</v>
      </c>
    </row>
    <row r="2233" spans="1:16" x14ac:dyDescent="0.35">
      <c r="A2233" s="1">
        <v>43300</v>
      </c>
      <c r="B2233">
        <v>2804.49</v>
      </c>
      <c r="C2233">
        <v>14.175000000000001</v>
      </c>
      <c r="D2233">
        <v>15.025</v>
      </c>
      <c r="E2233">
        <v>15.725</v>
      </c>
      <c r="F2233">
        <v>15.925000000000001</v>
      </c>
      <c r="G2233">
        <v>15.975</v>
      </c>
      <c r="H2233">
        <v>16.524999999999999</v>
      </c>
      <c r="I2233">
        <v>16.774999999999999</v>
      </c>
      <c r="J2233">
        <v>17.074999999999999</v>
      </c>
      <c r="K2233">
        <f t="shared" si="170"/>
        <v>0.94981201147535277</v>
      </c>
      <c r="L2233">
        <f t="shared" si="171"/>
        <v>1.0528399177082313</v>
      </c>
      <c r="M2233">
        <v>1056723</v>
      </c>
      <c r="N2233">
        <f t="shared" si="174"/>
        <v>2805.88</v>
      </c>
      <c r="O2233">
        <f t="shared" si="172"/>
        <v>2801.83</v>
      </c>
      <c r="P2233">
        <f t="shared" si="173"/>
        <v>-2.6599999999998545</v>
      </c>
    </row>
    <row r="2234" spans="1:16" x14ac:dyDescent="0.35">
      <c r="A2234" s="1">
        <v>43301</v>
      </c>
      <c r="B2234">
        <v>2801.83</v>
      </c>
      <c r="C2234">
        <v>14.275</v>
      </c>
      <c r="D2234">
        <v>15.175000000000001</v>
      </c>
      <c r="E2234">
        <v>15.824999999999999</v>
      </c>
      <c r="F2234">
        <v>16.05</v>
      </c>
      <c r="G2234">
        <v>16.125</v>
      </c>
      <c r="H2234">
        <v>16.675000000000001</v>
      </c>
      <c r="I2234">
        <v>16.875</v>
      </c>
      <c r="J2234">
        <v>17.2</v>
      </c>
      <c r="K2234">
        <f t="shared" si="170"/>
        <v>0.95328379824688081</v>
      </c>
      <c r="L2234">
        <f t="shared" si="171"/>
        <v>1.0490055551547521</v>
      </c>
      <c r="M2234">
        <v>979263</v>
      </c>
      <c r="N2234">
        <f t="shared" si="174"/>
        <v>2805.9839999999995</v>
      </c>
      <c r="O2234">
        <f t="shared" si="172"/>
        <v>2806.98</v>
      </c>
      <c r="P2234">
        <f t="shared" si="173"/>
        <v>5.1500000000000909</v>
      </c>
    </row>
    <row r="2235" spans="1:16" x14ac:dyDescent="0.35">
      <c r="A2235" s="1">
        <v>43304</v>
      </c>
      <c r="B2235">
        <v>2806.98</v>
      </c>
      <c r="C2235">
        <v>14.074999999999999</v>
      </c>
      <c r="D2235">
        <v>15.025</v>
      </c>
      <c r="E2235">
        <v>15.675000000000001</v>
      </c>
      <c r="F2235">
        <v>15.975</v>
      </c>
      <c r="G2235">
        <v>15.975</v>
      </c>
      <c r="H2235">
        <v>16.574999999999999</v>
      </c>
      <c r="I2235">
        <v>16.774999999999999</v>
      </c>
      <c r="J2235">
        <v>17.149999999999999</v>
      </c>
      <c r="K2235">
        <f t="shared" si="170"/>
        <v>0.9958339559671292</v>
      </c>
      <c r="L2235">
        <f t="shared" si="171"/>
        <v>1.0041834725637817</v>
      </c>
      <c r="M2235">
        <v>802099</v>
      </c>
      <c r="N2235">
        <f t="shared" si="174"/>
        <v>2807.694</v>
      </c>
      <c r="O2235">
        <f t="shared" si="172"/>
        <v>2820.4</v>
      </c>
      <c r="P2235">
        <f t="shared" si="173"/>
        <v>13.420000000000073</v>
      </c>
    </row>
    <row r="2236" spans="1:16" x14ac:dyDescent="0.35">
      <c r="A2236" s="1">
        <v>43305</v>
      </c>
      <c r="B2236">
        <v>2820.4</v>
      </c>
      <c r="C2236">
        <v>14.074999999999999</v>
      </c>
      <c r="D2236">
        <v>14.975</v>
      </c>
      <c r="E2236">
        <v>15.675000000000001</v>
      </c>
      <c r="F2236">
        <v>15.925000000000001</v>
      </c>
      <c r="G2236">
        <v>15.95</v>
      </c>
      <c r="H2236">
        <v>16.5</v>
      </c>
      <c r="I2236">
        <v>16.725000000000001</v>
      </c>
      <c r="J2236">
        <v>17.05</v>
      </c>
      <c r="K2236">
        <f t="shared" si="170"/>
        <v>0.97026666989765598</v>
      </c>
      <c r="L2236">
        <f t="shared" si="171"/>
        <v>1.0306444929263419</v>
      </c>
      <c r="M2236">
        <v>1317981</v>
      </c>
      <c r="N2236">
        <f t="shared" si="174"/>
        <v>2809.8639999999996</v>
      </c>
      <c r="O2236">
        <f t="shared" si="172"/>
        <v>2846.07</v>
      </c>
      <c r="P2236">
        <f t="shared" si="173"/>
        <v>25.670000000000073</v>
      </c>
    </row>
    <row r="2237" spans="1:16" x14ac:dyDescent="0.35">
      <c r="A2237" s="1">
        <v>43306</v>
      </c>
      <c r="B2237">
        <v>2846.07</v>
      </c>
      <c r="C2237">
        <v>13.824999999999999</v>
      </c>
      <c r="D2237">
        <v>14.875</v>
      </c>
      <c r="E2237">
        <v>15.625</v>
      </c>
      <c r="F2237">
        <v>15.875</v>
      </c>
      <c r="G2237">
        <v>15.9</v>
      </c>
      <c r="H2237">
        <v>16.425000000000001</v>
      </c>
      <c r="I2237">
        <v>16.625</v>
      </c>
      <c r="J2237">
        <v>17</v>
      </c>
      <c r="K2237">
        <f t="shared" si="170"/>
        <v>1.0216189882450588</v>
      </c>
      <c r="L2237">
        <f t="shared" si="171"/>
        <v>0.97883850193290167</v>
      </c>
      <c r="M2237">
        <v>1271726</v>
      </c>
      <c r="N2237">
        <f t="shared" si="174"/>
        <v>2815.9539999999997</v>
      </c>
      <c r="O2237">
        <f t="shared" si="172"/>
        <v>2837.44</v>
      </c>
      <c r="P2237">
        <f t="shared" si="173"/>
        <v>-8.6300000000001091</v>
      </c>
    </row>
    <row r="2238" spans="1:16" x14ac:dyDescent="0.35">
      <c r="A2238" s="1">
        <v>43307</v>
      </c>
      <c r="B2238">
        <v>2837.44</v>
      </c>
      <c r="C2238">
        <v>13.85</v>
      </c>
      <c r="D2238">
        <v>14.925000000000001</v>
      </c>
      <c r="E2238">
        <v>15.65</v>
      </c>
      <c r="F2238">
        <v>15.925000000000001</v>
      </c>
      <c r="G2238">
        <v>15.925000000000001</v>
      </c>
      <c r="H2238">
        <v>16.475000000000001</v>
      </c>
      <c r="I2238">
        <v>16.649999999999999</v>
      </c>
      <c r="J2238">
        <v>16.975000000000001</v>
      </c>
      <c r="K2238">
        <f t="shared" si="170"/>
        <v>1.0128141047172903</v>
      </c>
      <c r="L2238">
        <f t="shared" si="171"/>
        <v>0.98734801909095937</v>
      </c>
      <c r="M2238">
        <v>1010052</v>
      </c>
      <c r="N2238">
        <f t="shared" si="174"/>
        <v>2822.5439999999999</v>
      </c>
      <c r="O2238">
        <f t="shared" si="172"/>
        <v>2818.82</v>
      </c>
      <c r="P2238">
        <f t="shared" si="173"/>
        <v>-18.619999999999891</v>
      </c>
    </row>
    <row r="2239" spans="1:16" x14ac:dyDescent="0.35">
      <c r="A2239" s="1">
        <v>43308</v>
      </c>
      <c r="B2239">
        <v>2818.82</v>
      </c>
      <c r="C2239">
        <v>14.324999999999999</v>
      </c>
      <c r="D2239">
        <v>15.175000000000001</v>
      </c>
      <c r="E2239">
        <v>15.875</v>
      </c>
      <c r="F2239">
        <v>16.074999999999999</v>
      </c>
      <c r="G2239">
        <v>16.074999999999999</v>
      </c>
      <c r="H2239">
        <v>16.625</v>
      </c>
      <c r="I2239">
        <v>16.75</v>
      </c>
      <c r="J2239">
        <v>17.05</v>
      </c>
      <c r="K2239">
        <f t="shared" si="170"/>
        <v>0.89190306167686839</v>
      </c>
      <c r="L2239">
        <f t="shared" si="171"/>
        <v>1.1211980796656291</v>
      </c>
      <c r="M2239">
        <v>1455009</v>
      </c>
      <c r="N2239">
        <f t="shared" si="174"/>
        <v>2825.942</v>
      </c>
      <c r="O2239">
        <f t="shared" si="172"/>
        <v>2802.6</v>
      </c>
      <c r="P2239">
        <f t="shared" si="173"/>
        <v>-16.220000000000255</v>
      </c>
    </row>
    <row r="2240" spans="1:16" x14ac:dyDescent="0.35">
      <c r="A2240" s="1">
        <v>43311</v>
      </c>
      <c r="B2240">
        <v>2802.6</v>
      </c>
      <c r="C2240">
        <v>14.875</v>
      </c>
      <c r="D2240">
        <v>15.625</v>
      </c>
      <c r="E2240">
        <v>16.175000000000001</v>
      </c>
      <c r="F2240">
        <v>16.324999999999999</v>
      </c>
      <c r="G2240">
        <v>16.324999999999999</v>
      </c>
      <c r="H2240">
        <v>16.824999999999999</v>
      </c>
      <c r="I2240">
        <v>16.975000000000001</v>
      </c>
      <c r="J2240">
        <v>17.25</v>
      </c>
      <c r="K2240">
        <f t="shared" si="170"/>
        <v>0.76874637049085137</v>
      </c>
      <c r="L2240">
        <f t="shared" si="171"/>
        <v>1.3008191497040709</v>
      </c>
      <c r="M2240">
        <v>1152426</v>
      </c>
      <c r="N2240">
        <f t="shared" si="174"/>
        <v>2825.0659999999998</v>
      </c>
      <c r="O2240">
        <f t="shared" si="172"/>
        <v>2816.29</v>
      </c>
      <c r="P2240">
        <f t="shared" si="173"/>
        <v>13.690000000000055</v>
      </c>
    </row>
    <row r="2241" spans="1:16" x14ac:dyDescent="0.35">
      <c r="A2241" s="1">
        <v>43312</v>
      </c>
      <c r="B2241">
        <v>2816.29</v>
      </c>
      <c r="C2241">
        <v>14.074999999999999</v>
      </c>
      <c r="D2241">
        <v>15.025</v>
      </c>
      <c r="E2241">
        <v>15.725</v>
      </c>
      <c r="F2241">
        <v>15.925000000000001</v>
      </c>
      <c r="G2241">
        <v>15.95</v>
      </c>
      <c r="H2241">
        <v>16.475000000000001</v>
      </c>
      <c r="I2241">
        <v>16.675000000000001</v>
      </c>
      <c r="J2241">
        <v>17.024999999999999</v>
      </c>
      <c r="K2241">
        <f t="shared" si="170"/>
        <v>0.94971212743651967</v>
      </c>
      <c r="L2241">
        <f t="shared" si="171"/>
        <v>1.0529506480023776</v>
      </c>
      <c r="M2241">
        <v>1304639</v>
      </c>
      <c r="N2241">
        <f t="shared" si="174"/>
        <v>2824.2440000000001</v>
      </c>
      <c r="O2241">
        <f t="shared" si="172"/>
        <v>2813.36</v>
      </c>
      <c r="P2241">
        <f t="shared" si="173"/>
        <v>-2.9299999999998363</v>
      </c>
    </row>
    <row r="2242" spans="1:16" x14ac:dyDescent="0.35">
      <c r="A2242" s="1">
        <v>43313</v>
      </c>
      <c r="B2242">
        <v>2813.36</v>
      </c>
      <c r="C2242">
        <v>14.275</v>
      </c>
      <c r="D2242">
        <v>15.125</v>
      </c>
      <c r="E2242">
        <v>15.824999999999999</v>
      </c>
      <c r="F2242">
        <v>15.975</v>
      </c>
      <c r="G2242">
        <v>16.024999999999999</v>
      </c>
      <c r="H2242">
        <v>16.524999999999999</v>
      </c>
      <c r="I2242">
        <v>16.725000000000001</v>
      </c>
      <c r="J2242">
        <v>17.05</v>
      </c>
      <c r="K2242">
        <f t="shared" si="170"/>
        <v>0.89830569685380501</v>
      </c>
      <c r="L2242">
        <f t="shared" si="171"/>
        <v>1.1132067886270405</v>
      </c>
      <c r="M2242">
        <v>1072528</v>
      </c>
      <c r="N2242">
        <f t="shared" si="174"/>
        <v>2817.7020000000002</v>
      </c>
      <c r="O2242">
        <f t="shared" si="172"/>
        <v>2827.22</v>
      </c>
      <c r="P2242">
        <f t="shared" si="173"/>
        <v>13.859999999999673</v>
      </c>
    </row>
    <row r="2243" spans="1:16" x14ac:dyDescent="0.35">
      <c r="A2243" s="1">
        <v>43314</v>
      </c>
      <c r="B2243">
        <v>2827.22</v>
      </c>
      <c r="C2243">
        <v>13.925000000000001</v>
      </c>
      <c r="D2243">
        <v>14.975</v>
      </c>
      <c r="E2243">
        <v>15.675000000000001</v>
      </c>
      <c r="F2243">
        <v>15.875</v>
      </c>
      <c r="G2243">
        <v>15.925000000000001</v>
      </c>
      <c r="H2243">
        <v>16.475000000000001</v>
      </c>
      <c r="I2243">
        <v>16.675000000000001</v>
      </c>
      <c r="J2243">
        <v>17</v>
      </c>
      <c r="K2243">
        <f t="shared" si="170"/>
        <v>0.99228609605726692</v>
      </c>
      <c r="L2243">
        <f t="shared" si="171"/>
        <v>1.0077738708356223</v>
      </c>
      <c r="M2243">
        <v>1209107</v>
      </c>
      <c r="N2243">
        <f t="shared" si="174"/>
        <v>2815.6579999999999</v>
      </c>
      <c r="O2243">
        <f t="shared" si="172"/>
        <v>2840.35</v>
      </c>
      <c r="P2243">
        <f t="shared" si="173"/>
        <v>13.130000000000109</v>
      </c>
    </row>
    <row r="2244" spans="1:16" x14ac:dyDescent="0.35">
      <c r="A2244" s="1">
        <v>43315</v>
      </c>
      <c r="B2244">
        <v>2840.35</v>
      </c>
      <c r="C2244">
        <v>13.525</v>
      </c>
      <c r="D2244">
        <v>14.8</v>
      </c>
      <c r="E2244">
        <v>15.574999999999999</v>
      </c>
      <c r="F2244">
        <v>15.824999999999999</v>
      </c>
      <c r="G2244">
        <v>15.85</v>
      </c>
      <c r="H2244">
        <v>16.324999999999999</v>
      </c>
      <c r="I2244">
        <v>16.524999999999999</v>
      </c>
      <c r="J2244">
        <v>16.899999999999999</v>
      </c>
      <c r="K2244">
        <f t="shared" ref="K2244:K2307" si="175">_xlfn.STDEV.S(C2244:J2244)</f>
        <v>1.0754515247759222</v>
      </c>
      <c r="L2244">
        <f t="shared" ref="L2244:L2307" si="176">1/K2244</f>
        <v>0.92984200306783416</v>
      </c>
      <c r="M2244">
        <v>873248</v>
      </c>
      <c r="N2244">
        <f t="shared" si="174"/>
        <v>2819.9639999999999</v>
      </c>
      <c r="O2244">
        <f t="shared" ref="O2244:O2307" si="177">B2245</f>
        <v>2850.4</v>
      </c>
      <c r="P2244">
        <f t="shared" ref="P2244:P2307" si="178">O2244-B2244</f>
        <v>10.050000000000182</v>
      </c>
    </row>
    <row r="2245" spans="1:16" x14ac:dyDescent="0.35">
      <c r="A2245" s="1">
        <v>43318</v>
      </c>
      <c r="B2245">
        <v>2850.4</v>
      </c>
      <c r="C2245">
        <v>13.025</v>
      </c>
      <c r="D2245">
        <v>14.375</v>
      </c>
      <c r="E2245">
        <v>15.225</v>
      </c>
      <c r="F2245">
        <v>15.525</v>
      </c>
      <c r="G2245">
        <v>15.625</v>
      </c>
      <c r="H2245">
        <v>16.125</v>
      </c>
      <c r="I2245">
        <v>16.324999999999999</v>
      </c>
      <c r="J2245">
        <v>16.725000000000001</v>
      </c>
      <c r="K2245">
        <f t="shared" si="175"/>
        <v>1.1902693272652922</v>
      </c>
      <c r="L2245">
        <f t="shared" si="176"/>
        <v>0.84014598804923735</v>
      </c>
      <c r="M2245">
        <v>772342</v>
      </c>
      <c r="N2245">
        <f t="shared" si="174"/>
        <v>2829.5239999999999</v>
      </c>
      <c r="O2245">
        <f t="shared" si="177"/>
        <v>2858.45</v>
      </c>
      <c r="P2245">
        <f t="shared" si="178"/>
        <v>8.0499999999997272</v>
      </c>
    </row>
    <row r="2246" spans="1:16" x14ac:dyDescent="0.35">
      <c r="A2246" s="1">
        <v>43319</v>
      </c>
      <c r="B2246">
        <v>2858.45</v>
      </c>
      <c r="C2246">
        <v>12.725</v>
      </c>
      <c r="D2246">
        <v>14.025</v>
      </c>
      <c r="E2246">
        <v>14.875</v>
      </c>
      <c r="F2246">
        <v>15.225</v>
      </c>
      <c r="G2246">
        <v>15.375</v>
      </c>
      <c r="H2246">
        <v>15.875</v>
      </c>
      <c r="I2246">
        <v>16.074999999999999</v>
      </c>
      <c r="J2246">
        <v>16.475000000000001</v>
      </c>
      <c r="K2246">
        <f t="shared" si="175"/>
        <v>1.217561233426417</v>
      </c>
      <c r="L2246">
        <f t="shared" si="176"/>
        <v>0.82131392865214348</v>
      </c>
      <c r="M2246">
        <v>760607</v>
      </c>
      <c r="N2246">
        <f t="shared" si="174"/>
        <v>2837.9559999999997</v>
      </c>
      <c r="O2246">
        <f t="shared" si="177"/>
        <v>2857.7</v>
      </c>
      <c r="P2246">
        <f t="shared" si="178"/>
        <v>-0.75</v>
      </c>
    </row>
    <row r="2247" spans="1:16" x14ac:dyDescent="0.35">
      <c r="A2247" s="1">
        <v>43320</v>
      </c>
      <c r="B2247">
        <v>2857.7</v>
      </c>
      <c r="C2247">
        <v>12.574999999999999</v>
      </c>
      <c r="D2247">
        <v>13.975</v>
      </c>
      <c r="E2247">
        <v>14.875</v>
      </c>
      <c r="F2247">
        <v>15.225</v>
      </c>
      <c r="G2247">
        <v>15.375</v>
      </c>
      <c r="H2247">
        <v>15.875</v>
      </c>
      <c r="I2247">
        <v>16.074999999999999</v>
      </c>
      <c r="J2247">
        <v>16.475000000000001</v>
      </c>
      <c r="K2247">
        <f t="shared" si="175"/>
        <v>1.2654579916265216</v>
      </c>
      <c r="L2247">
        <f t="shared" si="176"/>
        <v>0.79022773305550631</v>
      </c>
      <c r="M2247">
        <v>719280</v>
      </c>
      <c r="N2247">
        <f t="shared" si="174"/>
        <v>2846.8239999999996</v>
      </c>
      <c r="O2247">
        <f t="shared" si="177"/>
        <v>2853.58</v>
      </c>
      <c r="P2247">
        <f t="shared" si="178"/>
        <v>-4.1199999999998909</v>
      </c>
    </row>
    <row r="2248" spans="1:16" x14ac:dyDescent="0.35">
      <c r="A2248" s="1">
        <v>43321</v>
      </c>
      <c r="B2248">
        <v>2853.58</v>
      </c>
      <c r="C2248">
        <v>12.675000000000001</v>
      </c>
      <c r="D2248">
        <v>14.125</v>
      </c>
      <c r="E2248">
        <v>14.975</v>
      </c>
      <c r="F2248">
        <v>15.275</v>
      </c>
      <c r="G2248">
        <v>15.45</v>
      </c>
      <c r="H2248">
        <v>15.975</v>
      </c>
      <c r="I2248">
        <v>16.175000000000001</v>
      </c>
      <c r="J2248">
        <v>16.524999999999999</v>
      </c>
      <c r="K2248">
        <f t="shared" si="175"/>
        <v>1.249816950882922</v>
      </c>
      <c r="L2248">
        <f t="shared" si="176"/>
        <v>0.80011716859301596</v>
      </c>
      <c r="M2248">
        <v>686671</v>
      </c>
      <c r="N2248">
        <f t="shared" ref="N2248:N2311" si="179">AVERAGE(B2244:B2248)</f>
        <v>2852.0960000000005</v>
      </c>
      <c r="O2248">
        <f t="shared" si="177"/>
        <v>2833.28</v>
      </c>
      <c r="P2248">
        <f t="shared" si="178"/>
        <v>-20.299999999999727</v>
      </c>
    </row>
    <row r="2249" spans="1:16" x14ac:dyDescent="0.35">
      <c r="A2249" s="1">
        <v>43322</v>
      </c>
      <c r="B2249">
        <v>2833.28</v>
      </c>
      <c r="C2249">
        <v>13.775</v>
      </c>
      <c r="D2249">
        <v>14.775</v>
      </c>
      <c r="E2249">
        <v>15.475</v>
      </c>
      <c r="F2249">
        <v>15.675000000000001</v>
      </c>
      <c r="G2249">
        <v>15.775</v>
      </c>
      <c r="H2249">
        <v>16.25</v>
      </c>
      <c r="I2249">
        <v>16.425000000000001</v>
      </c>
      <c r="J2249">
        <v>16.75</v>
      </c>
      <c r="K2249">
        <f t="shared" si="175"/>
        <v>0.9626971041224307</v>
      </c>
      <c r="L2249">
        <f t="shared" si="176"/>
        <v>1.0387483204403878</v>
      </c>
      <c r="M2249">
        <v>1360261</v>
      </c>
      <c r="N2249">
        <f t="shared" si="179"/>
        <v>2850.6819999999998</v>
      </c>
      <c r="O2249">
        <f t="shared" si="177"/>
        <v>2821.93</v>
      </c>
      <c r="P2249">
        <f t="shared" si="178"/>
        <v>-11.350000000000364</v>
      </c>
    </row>
    <row r="2250" spans="1:16" x14ac:dyDescent="0.35">
      <c r="A2250" s="1">
        <v>43325</v>
      </c>
      <c r="B2250">
        <v>2821.93</v>
      </c>
      <c r="C2250">
        <v>14.875</v>
      </c>
      <c r="D2250">
        <v>15.475</v>
      </c>
      <c r="E2250">
        <v>15.975</v>
      </c>
      <c r="F2250">
        <v>16.074999999999999</v>
      </c>
      <c r="G2250">
        <v>16.175000000000001</v>
      </c>
      <c r="H2250">
        <v>16.625</v>
      </c>
      <c r="I2250">
        <v>16.774999999999999</v>
      </c>
      <c r="J2250">
        <v>17.125</v>
      </c>
      <c r="K2250">
        <f t="shared" si="175"/>
        <v>0.72543090642734531</v>
      </c>
      <c r="L2250">
        <f t="shared" si="176"/>
        <v>1.3784910335911553</v>
      </c>
      <c r="M2250">
        <v>1261360</v>
      </c>
      <c r="N2250">
        <f t="shared" si="179"/>
        <v>2844.9880000000003</v>
      </c>
      <c r="O2250">
        <f t="shared" si="177"/>
        <v>2839.96</v>
      </c>
      <c r="P2250">
        <f t="shared" si="178"/>
        <v>18.0300000000002</v>
      </c>
    </row>
    <row r="2251" spans="1:16" x14ac:dyDescent="0.35">
      <c r="A2251" s="1">
        <v>43326</v>
      </c>
      <c r="B2251">
        <v>2839.96</v>
      </c>
      <c r="C2251">
        <v>13.725</v>
      </c>
      <c r="D2251">
        <v>14.725</v>
      </c>
      <c r="E2251">
        <v>15.375</v>
      </c>
      <c r="F2251">
        <v>15.625</v>
      </c>
      <c r="G2251">
        <v>15.775</v>
      </c>
      <c r="H2251">
        <v>16.274999999999999</v>
      </c>
      <c r="I2251">
        <v>16.425000000000001</v>
      </c>
      <c r="J2251">
        <v>16.8</v>
      </c>
      <c r="K2251">
        <f t="shared" si="175"/>
        <v>0.99560978263861721</v>
      </c>
      <c r="L2251">
        <f t="shared" si="176"/>
        <v>1.0044095763600751</v>
      </c>
      <c r="M2251">
        <v>1006447</v>
      </c>
      <c r="N2251">
        <f t="shared" si="179"/>
        <v>2841.29</v>
      </c>
      <c r="O2251">
        <f t="shared" si="177"/>
        <v>2818.37</v>
      </c>
      <c r="P2251">
        <f t="shared" si="178"/>
        <v>-21.590000000000146</v>
      </c>
    </row>
    <row r="2252" spans="1:16" x14ac:dyDescent="0.35">
      <c r="A2252" s="1">
        <v>43327</v>
      </c>
      <c r="B2252">
        <v>2818.37</v>
      </c>
      <c r="C2252">
        <v>14.875</v>
      </c>
      <c r="D2252">
        <v>15.225</v>
      </c>
      <c r="E2252">
        <v>15.675000000000001</v>
      </c>
      <c r="F2252">
        <v>15.875</v>
      </c>
      <c r="G2252">
        <v>15.975</v>
      </c>
      <c r="H2252">
        <v>16.475000000000001</v>
      </c>
      <c r="I2252">
        <v>16.574999999999999</v>
      </c>
      <c r="J2252">
        <v>16.925000000000001</v>
      </c>
      <c r="K2252">
        <f t="shared" si="175"/>
        <v>0.69487922897230359</v>
      </c>
      <c r="L2252">
        <f t="shared" si="176"/>
        <v>1.4390989949130539</v>
      </c>
      <c r="M2252">
        <v>1812133</v>
      </c>
      <c r="N2252">
        <f t="shared" si="179"/>
        <v>2833.424</v>
      </c>
      <c r="O2252">
        <f t="shared" si="177"/>
        <v>2840.69</v>
      </c>
      <c r="P2252">
        <f t="shared" si="178"/>
        <v>22.320000000000164</v>
      </c>
    </row>
    <row r="2253" spans="1:16" x14ac:dyDescent="0.35">
      <c r="A2253" s="1">
        <v>43328</v>
      </c>
      <c r="B2253">
        <v>2840.69</v>
      </c>
      <c r="C2253">
        <v>13.725</v>
      </c>
      <c r="D2253">
        <v>14.775</v>
      </c>
      <c r="E2253">
        <v>15.375</v>
      </c>
      <c r="F2253">
        <v>15.625</v>
      </c>
      <c r="G2253">
        <v>15.775</v>
      </c>
      <c r="H2253">
        <v>16.274999999999999</v>
      </c>
      <c r="I2253">
        <v>16.425000000000001</v>
      </c>
      <c r="J2253">
        <v>16.8</v>
      </c>
      <c r="K2253">
        <f t="shared" si="175"/>
        <v>0.98953790622549842</v>
      </c>
      <c r="L2253">
        <f t="shared" si="176"/>
        <v>1.0105727064205234</v>
      </c>
      <c r="M2253">
        <v>1244434</v>
      </c>
      <c r="N2253">
        <f t="shared" si="179"/>
        <v>2830.8460000000005</v>
      </c>
      <c r="O2253">
        <f t="shared" si="177"/>
        <v>2850.13</v>
      </c>
      <c r="P2253">
        <f t="shared" si="178"/>
        <v>9.4400000000000546</v>
      </c>
    </row>
    <row r="2254" spans="1:16" x14ac:dyDescent="0.35">
      <c r="A2254" s="1">
        <v>43329</v>
      </c>
      <c r="B2254">
        <v>2850.13</v>
      </c>
      <c r="C2254">
        <v>13.074999999999999</v>
      </c>
      <c r="D2254">
        <v>14.324999999999999</v>
      </c>
      <c r="E2254">
        <v>15.025</v>
      </c>
      <c r="F2254">
        <v>15.375</v>
      </c>
      <c r="G2254">
        <v>15.574999999999999</v>
      </c>
      <c r="H2254">
        <v>16.074999999999999</v>
      </c>
      <c r="I2254">
        <v>16.225000000000001</v>
      </c>
      <c r="J2254">
        <v>16.600000000000001</v>
      </c>
      <c r="K2254">
        <f t="shared" si="175"/>
        <v>1.1465738948836104</v>
      </c>
      <c r="L2254">
        <f t="shared" si="176"/>
        <v>0.8721635861956466</v>
      </c>
      <c r="M2254">
        <v>1165395</v>
      </c>
      <c r="N2254">
        <f t="shared" si="179"/>
        <v>2834.2159999999994</v>
      </c>
      <c r="O2254">
        <f t="shared" si="177"/>
        <v>2857.05</v>
      </c>
      <c r="P2254">
        <f t="shared" si="178"/>
        <v>6.9200000000000728</v>
      </c>
    </row>
    <row r="2255" spans="1:16" x14ac:dyDescent="0.35">
      <c r="A2255" s="1">
        <v>43332</v>
      </c>
      <c r="B2255">
        <v>2857.05</v>
      </c>
      <c r="C2255">
        <v>12.775</v>
      </c>
      <c r="D2255">
        <v>14.175000000000001</v>
      </c>
      <c r="E2255">
        <v>14.875</v>
      </c>
      <c r="F2255">
        <v>15.225</v>
      </c>
      <c r="G2255">
        <v>15.425000000000001</v>
      </c>
      <c r="H2255">
        <v>15.925000000000001</v>
      </c>
      <c r="I2255">
        <v>16.125</v>
      </c>
      <c r="J2255">
        <v>16.5</v>
      </c>
      <c r="K2255">
        <f t="shared" si="175"/>
        <v>1.2022625619460761</v>
      </c>
      <c r="L2255">
        <f t="shared" si="176"/>
        <v>0.83176506667671823</v>
      </c>
      <c r="M2255">
        <v>787038</v>
      </c>
      <c r="N2255">
        <f t="shared" si="179"/>
        <v>2841.2400000000002</v>
      </c>
      <c r="O2255">
        <f t="shared" si="177"/>
        <v>2862.96</v>
      </c>
      <c r="P2255">
        <f t="shared" si="178"/>
        <v>5.9099999999998545</v>
      </c>
    </row>
    <row r="2256" spans="1:16" x14ac:dyDescent="0.35">
      <c r="A2256" s="1">
        <v>43333</v>
      </c>
      <c r="B2256">
        <v>2862.96</v>
      </c>
      <c r="C2256">
        <v>12.875</v>
      </c>
      <c r="D2256">
        <v>14.625</v>
      </c>
      <c r="E2256">
        <v>15.175000000000001</v>
      </c>
      <c r="F2256">
        <v>15.475</v>
      </c>
      <c r="G2256">
        <v>15.65</v>
      </c>
      <c r="H2256">
        <v>16.125</v>
      </c>
      <c r="I2256">
        <v>16.324999999999999</v>
      </c>
      <c r="J2256">
        <v>16.7</v>
      </c>
      <c r="K2256">
        <f t="shared" si="175"/>
        <v>1.2046598512206077</v>
      </c>
      <c r="L2256">
        <f t="shared" si="176"/>
        <v>0.83010984302893598</v>
      </c>
      <c r="M2256">
        <v>1029636</v>
      </c>
      <c r="N2256">
        <f t="shared" si="179"/>
        <v>2845.8399999999992</v>
      </c>
      <c r="O2256">
        <f t="shared" si="177"/>
        <v>2861.82</v>
      </c>
      <c r="P2256">
        <f t="shared" si="178"/>
        <v>-1.1399999999998727</v>
      </c>
    </row>
    <row r="2257" spans="1:16" x14ac:dyDescent="0.35">
      <c r="A2257" s="1">
        <v>43334</v>
      </c>
      <c r="B2257">
        <v>2861.82</v>
      </c>
      <c r="C2257">
        <v>12.61</v>
      </c>
      <c r="D2257">
        <v>14.175000000000001</v>
      </c>
      <c r="E2257">
        <v>15.074999999999999</v>
      </c>
      <c r="F2257">
        <v>15.425000000000001</v>
      </c>
      <c r="G2257">
        <v>15.574999999999999</v>
      </c>
      <c r="H2257">
        <v>16.074999999999999</v>
      </c>
      <c r="I2257">
        <v>16.225000000000001</v>
      </c>
      <c r="J2257">
        <v>16.574999999999999</v>
      </c>
      <c r="K2257">
        <f t="shared" si="175"/>
        <v>1.2911897545066169</v>
      </c>
      <c r="L2257">
        <f t="shared" si="176"/>
        <v>0.77447950350420425</v>
      </c>
      <c r="M2257">
        <v>973986</v>
      </c>
      <c r="N2257">
        <f t="shared" si="179"/>
        <v>2854.5299999999997</v>
      </c>
      <c r="O2257">
        <f t="shared" si="177"/>
        <v>2856.98</v>
      </c>
      <c r="P2257">
        <f t="shared" si="178"/>
        <v>-4.8400000000001455</v>
      </c>
    </row>
    <row r="2258" spans="1:16" x14ac:dyDescent="0.35">
      <c r="A2258" s="1">
        <v>43335</v>
      </c>
      <c r="B2258">
        <v>2856.98</v>
      </c>
      <c r="C2258">
        <v>14.225</v>
      </c>
      <c r="D2258">
        <v>15.175000000000001</v>
      </c>
      <c r="E2258">
        <v>15.525</v>
      </c>
      <c r="F2258">
        <v>15.675000000000001</v>
      </c>
      <c r="G2258">
        <v>16.149999999999999</v>
      </c>
      <c r="H2258">
        <v>16.274999999999999</v>
      </c>
      <c r="I2258">
        <v>16.675000000000001</v>
      </c>
      <c r="J2258">
        <v>16.8</v>
      </c>
      <c r="K2258">
        <f t="shared" si="175"/>
        <v>0.85146931829632</v>
      </c>
      <c r="L2258">
        <f t="shared" si="176"/>
        <v>1.174440439029407</v>
      </c>
      <c r="M2258">
        <v>1033934</v>
      </c>
      <c r="N2258">
        <f t="shared" si="179"/>
        <v>2857.7879999999996</v>
      </c>
      <c r="O2258">
        <f t="shared" si="177"/>
        <v>2874.69</v>
      </c>
      <c r="P2258">
        <f t="shared" si="178"/>
        <v>17.710000000000036</v>
      </c>
    </row>
    <row r="2259" spans="1:16" x14ac:dyDescent="0.35">
      <c r="A2259" s="1">
        <v>43336</v>
      </c>
      <c r="B2259">
        <v>2874.69</v>
      </c>
      <c r="C2259">
        <v>14.125</v>
      </c>
      <c r="D2259">
        <v>15.175000000000001</v>
      </c>
      <c r="E2259">
        <v>15.475</v>
      </c>
      <c r="F2259">
        <v>15.625</v>
      </c>
      <c r="G2259">
        <v>16.125</v>
      </c>
      <c r="H2259">
        <v>16.274999999999999</v>
      </c>
      <c r="I2259">
        <v>16.625</v>
      </c>
      <c r="J2259">
        <v>16.774999999999999</v>
      </c>
      <c r="K2259">
        <f t="shared" si="175"/>
        <v>0.86931828792122223</v>
      </c>
      <c r="L2259">
        <f t="shared" si="176"/>
        <v>1.1503266569846051</v>
      </c>
      <c r="M2259">
        <v>989679</v>
      </c>
      <c r="N2259">
        <f t="shared" si="179"/>
        <v>2862.7</v>
      </c>
      <c r="O2259">
        <f t="shared" si="177"/>
        <v>2896.74</v>
      </c>
      <c r="P2259">
        <f t="shared" si="178"/>
        <v>22.049999999999727</v>
      </c>
    </row>
    <row r="2260" spans="1:16" x14ac:dyDescent="0.35">
      <c r="A2260" s="1">
        <v>43339</v>
      </c>
      <c r="B2260">
        <v>2896.74</v>
      </c>
      <c r="C2260">
        <v>14.125</v>
      </c>
      <c r="D2260">
        <v>15.225</v>
      </c>
      <c r="E2260">
        <v>15.525</v>
      </c>
      <c r="F2260">
        <v>15.675000000000001</v>
      </c>
      <c r="G2260">
        <v>16.125</v>
      </c>
      <c r="H2260">
        <v>16.274999999999999</v>
      </c>
      <c r="I2260">
        <v>16.625</v>
      </c>
      <c r="J2260">
        <v>16.725000000000001</v>
      </c>
      <c r="K2260">
        <f t="shared" si="175"/>
        <v>0.85304077946401347</v>
      </c>
      <c r="L2260">
        <f t="shared" si="176"/>
        <v>1.1722768993861286</v>
      </c>
      <c r="M2260">
        <v>927736</v>
      </c>
      <c r="N2260">
        <f t="shared" si="179"/>
        <v>2870.6379999999999</v>
      </c>
      <c r="O2260">
        <f t="shared" si="177"/>
        <v>2897.52</v>
      </c>
      <c r="P2260">
        <f t="shared" si="178"/>
        <v>0.78000000000020009</v>
      </c>
    </row>
    <row r="2261" spans="1:16" x14ac:dyDescent="0.35">
      <c r="A2261" s="1">
        <v>43340</v>
      </c>
      <c r="B2261">
        <v>2897.52</v>
      </c>
      <c r="C2261">
        <v>14.074999999999999</v>
      </c>
      <c r="D2261">
        <v>15.275</v>
      </c>
      <c r="E2261">
        <v>15.625</v>
      </c>
      <c r="F2261">
        <v>15.775</v>
      </c>
      <c r="G2261">
        <v>16.225000000000001</v>
      </c>
      <c r="H2261">
        <v>16.375</v>
      </c>
      <c r="I2261">
        <v>16.675000000000001</v>
      </c>
      <c r="J2261">
        <v>16.824999999999999</v>
      </c>
      <c r="K2261">
        <f t="shared" si="175"/>
        <v>0.89320350424749251</v>
      </c>
      <c r="L2261">
        <f t="shared" si="176"/>
        <v>1.1195656927504798</v>
      </c>
      <c r="M2261">
        <v>886424</v>
      </c>
      <c r="N2261">
        <f t="shared" si="179"/>
        <v>2877.55</v>
      </c>
      <c r="O2261">
        <f t="shared" si="177"/>
        <v>2914.04</v>
      </c>
      <c r="P2261">
        <f t="shared" si="178"/>
        <v>16.519999999999982</v>
      </c>
    </row>
    <row r="2262" spans="1:16" x14ac:dyDescent="0.35">
      <c r="A2262" s="1">
        <v>43341</v>
      </c>
      <c r="B2262">
        <v>2914.04</v>
      </c>
      <c r="C2262">
        <v>13.925000000000001</v>
      </c>
      <c r="D2262">
        <v>15.225</v>
      </c>
      <c r="E2262">
        <v>15.625</v>
      </c>
      <c r="F2262">
        <v>15.775</v>
      </c>
      <c r="G2262">
        <v>16.225000000000001</v>
      </c>
      <c r="H2262">
        <v>16.375</v>
      </c>
      <c r="I2262">
        <v>16.7</v>
      </c>
      <c r="J2262">
        <v>16.850000000000001</v>
      </c>
      <c r="K2262">
        <f t="shared" si="175"/>
        <v>0.94793007578166255</v>
      </c>
      <c r="L2262">
        <f t="shared" si="176"/>
        <v>1.0549301320304671</v>
      </c>
      <c r="M2262">
        <v>1070631</v>
      </c>
      <c r="N2262">
        <f t="shared" si="179"/>
        <v>2887.9940000000001</v>
      </c>
      <c r="O2262">
        <f t="shared" si="177"/>
        <v>2901.13</v>
      </c>
      <c r="P2262">
        <f t="shared" si="178"/>
        <v>-12.909999999999854</v>
      </c>
    </row>
    <row r="2263" spans="1:16" x14ac:dyDescent="0.35">
      <c r="A2263" s="1">
        <v>43342</v>
      </c>
      <c r="B2263">
        <v>2901.13</v>
      </c>
      <c r="C2263">
        <v>14.525</v>
      </c>
      <c r="D2263">
        <v>15.675000000000001</v>
      </c>
      <c r="E2263">
        <v>15.975</v>
      </c>
      <c r="F2263">
        <v>16.074999999999999</v>
      </c>
      <c r="G2263">
        <v>16.524999999999999</v>
      </c>
      <c r="H2263">
        <v>16.675000000000001</v>
      </c>
      <c r="I2263">
        <v>16.925000000000001</v>
      </c>
      <c r="J2263">
        <v>17.074999999999999</v>
      </c>
      <c r="K2263">
        <f t="shared" si="175"/>
        <v>0.82524347056749592</v>
      </c>
      <c r="L2263">
        <f t="shared" si="176"/>
        <v>1.2117636014888178</v>
      </c>
      <c r="M2263">
        <v>1297025</v>
      </c>
      <c r="N2263">
        <f t="shared" si="179"/>
        <v>2896.8240000000005</v>
      </c>
      <c r="O2263">
        <f t="shared" si="177"/>
        <v>2901.52</v>
      </c>
      <c r="P2263">
        <f t="shared" si="178"/>
        <v>0.38999999999987267</v>
      </c>
    </row>
    <row r="2264" spans="1:16" x14ac:dyDescent="0.35">
      <c r="A2264" s="1">
        <v>43343</v>
      </c>
      <c r="B2264">
        <v>2901.52</v>
      </c>
      <c r="C2264">
        <v>14.025</v>
      </c>
      <c r="D2264">
        <v>15.175000000000001</v>
      </c>
      <c r="E2264">
        <v>15.574999999999999</v>
      </c>
      <c r="F2264">
        <v>15.775</v>
      </c>
      <c r="G2264">
        <v>16.225000000000001</v>
      </c>
      <c r="H2264">
        <v>16.425000000000001</v>
      </c>
      <c r="I2264">
        <v>16.675000000000001</v>
      </c>
      <c r="J2264">
        <v>16.850000000000001</v>
      </c>
      <c r="K2264">
        <f t="shared" si="175"/>
        <v>0.92725954719115367</v>
      </c>
      <c r="L2264">
        <f t="shared" si="176"/>
        <v>1.0784467013892616</v>
      </c>
      <c r="M2264">
        <v>1241706</v>
      </c>
      <c r="N2264">
        <f t="shared" si="179"/>
        <v>2902.19</v>
      </c>
      <c r="O2264">
        <f t="shared" si="177"/>
        <v>2896.72</v>
      </c>
      <c r="P2264">
        <f t="shared" si="178"/>
        <v>-4.8000000000001819</v>
      </c>
    </row>
    <row r="2265" spans="1:16" x14ac:dyDescent="0.35">
      <c r="A2265" s="1">
        <v>43346</v>
      </c>
      <c r="B2265">
        <v>2896.72</v>
      </c>
      <c r="C2265">
        <v>14.225</v>
      </c>
      <c r="D2265">
        <v>15.225</v>
      </c>
      <c r="E2265">
        <v>15.625</v>
      </c>
      <c r="F2265">
        <v>15.775</v>
      </c>
      <c r="G2265">
        <v>16.274999999999999</v>
      </c>
      <c r="H2265">
        <v>16.425000000000001</v>
      </c>
      <c r="I2265">
        <v>16.675000000000001</v>
      </c>
      <c r="J2265">
        <v>16.824999999999999</v>
      </c>
      <c r="K2265">
        <f t="shared" si="175"/>
        <v>0.86372842127273197</v>
      </c>
      <c r="L2265">
        <f t="shared" si="176"/>
        <v>1.1577713264621621</v>
      </c>
      <c r="M2265">
        <v>1241706</v>
      </c>
      <c r="N2265">
        <f t="shared" si="179"/>
        <v>2902.1859999999997</v>
      </c>
      <c r="O2265">
        <f t="shared" si="177"/>
        <v>2896.72</v>
      </c>
      <c r="P2265">
        <f t="shared" si="178"/>
        <v>0</v>
      </c>
    </row>
    <row r="2266" spans="1:16" x14ac:dyDescent="0.35">
      <c r="A2266" s="1">
        <v>43347</v>
      </c>
      <c r="B2266">
        <v>2896.72</v>
      </c>
      <c r="C2266">
        <v>14.225</v>
      </c>
      <c r="D2266">
        <v>15.225</v>
      </c>
      <c r="E2266">
        <v>15.625</v>
      </c>
      <c r="F2266">
        <v>15.775</v>
      </c>
      <c r="G2266">
        <v>16.274999999999999</v>
      </c>
      <c r="H2266">
        <v>16.425000000000001</v>
      </c>
      <c r="I2266">
        <v>16.675000000000001</v>
      </c>
      <c r="J2266">
        <v>16.824999999999999</v>
      </c>
      <c r="K2266">
        <f t="shared" si="175"/>
        <v>0.86372842127273197</v>
      </c>
      <c r="L2266">
        <f t="shared" si="176"/>
        <v>1.1577713264621621</v>
      </c>
      <c r="M2266">
        <v>1578514</v>
      </c>
      <c r="N2266">
        <f t="shared" si="179"/>
        <v>2902.0259999999998</v>
      </c>
      <c r="O2266">
        <f t="shared" si="177"/>
        <v>2888.6</v>
      </c>
      <c r="P2266">
        <f t="shared" si="178"/>
        <v>-8.1199999999998909</v>
      </c>
    </row>
    <row r="2267" spans="1:16" x14ac:dyDescent="0.35">
      <c r="A2267" s="1">
        <v>43348</v>
      </c>
      <c r="B2267">
        <v>2888.6</v>
      </c>
      <c r="C2267">
        <v>14.574999999999999</v>
      </c>
      <c r="D2267">
        <v>15.525</v>
      </c>
      <c r="E2267">
        <v>15.875</v>
      </c>
      <c r="F2267">
        <v>16.024999999999999</v>
      </c>
      <c r="G2267">
        <v>16.475000000000001</v>
      </c>
      <c r="H2267">
        <v>16.625</v>
      </c>
      <c r="I2267">
        <v>16.875</v>
      </c>
      <c r="J2267">
        <v>17</v>
      </c>
      <c r="K2267">
        <f t="shared" si="175"/>
        <v>0.80494426382026185</v>
      </c>
      <c r="L2267">
        <f t="shared" si="176"/>
        <v>1.2423220401049937</v>
      </c>
      <c r="M2267">
        <v>1568197</v>
      </c>
      <c r="N2267">
        <f t="shared" si="179"/>
        <v>2896.9379999999996</v>
      </c>
      <c r="O2267">
        <f t="shared" si="177"/>
        <v>2878.05</v>
      </c>
      <c r="P2267">
        <f t="shared" si="178"/>
        <v>-10.549999999999727</v>
      </c>
    </row>
    <row r="2268" spans="1:16" x14ac:dyDescent="0.35">
      <c r="A2268" s="1">
        <v>43349</v>
      </c>
      <c r="B2268">
        <v>2878.05</v>
      </c>
      <c r="C2268">
        <v>15.175000000000001</v>
      </c>
      <c r="D2268">
        <v>16.024999999999999</v>
      </c>
      <c r="E2268">
        <v>16.274999999999999</v>
      </c>
      <c r="F2268">
        <v>16.375</v>
      </c>
      <c r="G2268">
        <v>16.774999999999999</v>
      </c>
      <c r="H2268">
        <v>16.925000000000001</v>
      </c>
      <c r="I2268">
        <v>17.125</v>
      </c>
      <c r="J2268">
        <v>17.225000000000001</v>
      </c>
      <c r="K2268">
        <f t="shared" si="175"/>
        <v>0.67810134093026897</v>
      </c>
      <c r="L2268">
        <f t="shared" si="176"/>
        <v>1.4747058288192247</v>
      </c>
      <c r="M2268">
        <v>1596947</v>
      </c>
      <c r="N2268">
        <f t="shared" si="179"/>
        <v>2892.3220000000001</v>
      </c>
      <c r="O2268">
        <f t="shared" si="177"/>
        <v>2871.68</v>
      </c>
      <c r="P2268">
        <f t="shared" si="178"/>
        <v>-6.3700000000003456</v>
      </c>
    </row>
    <row r="2269" spans="1:16" x14ac:dyDescent="0.35">
      <c r="A2269" s="1">
        <v>43350</v>
      </c>
      <c r="B2269">
        <v>2871.68</v>
      </c>
      <c r="C2269">
        <v>15.375</v>
      </c>
      <c r="D2269">
        <v>16.225000000000001</v>
      </c>
      <c r="E2269">
        <v>16.425000000000001</v>
      </c>
      <c r="F2269">
        <v>16.475000000000001</v>
      </c>
      <c r="G2269">
        <v>16.875</v>
      </c>
      <c r="H2269">
        <v>17.024999999999999</v>
      </c>
      <c r="I2269">
        <v>17.25</v>
      </c>
      <c r="J2269">
        <v>17.350000000000001</v>
      </c>
      <c r="K2269">
        <f t="shared" si="175"/>
        <v>0.64628056711351867</v>
      </c>
      <c r="L2269">
        <f t="shared" si="176"/>
        <v>1.5473155946283479</v>
      </c>
      <c r="M2269">
        <v>1647915</v>
      </c>
      <c r="N2269">
        <f t="shared" si="179"/>
        <v>2886.3540000000003</v>
      </c>
      <c r="O2269">
        <f t="shared" si="177"/>
        <v>2877.13</v>
      </c>
      <c r="P2269">
        <f t="shared" si="178"/>
        <v>5.4500000000002728</v>
      </c>
    </row>
    <row r="2270" spans="1:16" x14ac:dyDescent="0.35">
      <c r="A2270" s="1">
        <v>43353</v>
      </c>
      <c r="B2270">
        <v>2877.13</v>
      </c>
      <c r="C2270">
        <v>14.775</v>
      </c>
      <c r="D2270">
        <v>15.675000000000001</v>
      </c>
      <c r="E2270">
        <v>15.975</v>
      </c>
      <c r="F2270">
        <v>16.074999999999999</v>
      </c>
      <c r="G2270">
        <v>16.574999999999999</v>
      </c>
      <c r="H2270">
        <v>16.774999999999999</v>
      </c>
      <c r="I2270">
        <v>17.024999999999999</v>
      </c>
      <c r="J2270">
        <v>17.149999999999999</v>
      </c>
      <c r="K2270">
        <f t="shared" si="175"/>
        <v>0.79321199427211242</v>
      </c>
      <c r="L2270">
        <f t="shared" si="176"/>
        <v>1.2606970232688497</v>
      </c>
      <c r="M2270">
        <v>1220814</v>
      </c>
      <c r="N2270">
        <f t="shared" si="179"/>
        <v>2882.4360000000001</v>
      </c>
      <c r="O2270">
        <f t="shared" si="177"/>
        <v>2887.89</v>
      </c>
      <c r="P2270">
        <f t="shared" si="178"/>
        <v>10.759999999999764</v>
      </c>
    </row>
    <row r="2271" spans="1:16" x14ac:dyDescent="0.35">
      <c r="A2271" s="1">
        <v>43354</v>
      </c>
      <c r="B2271">
        <v>2887.89</v>
      </c>
      <c r="C2271">
        <v>14.225</v>
      </c>
      <c r="D2271">
        <v>15.125</v>
      </c>
      <c r="E2271">
        <v>15.525</v>
      </c>
      <c r="F2271">
        <v>15.675000000000001</v>
      </c>
      <c r="G2271">
        <v>16.225000000000001</v>
      </c>
      <c r="H2271">
        <v>16.425000000000001</v>
      </c>
      <c r="I2271">
        <v>16.675000000000001</v>
      </c>
      <c r="J2271">
        <v>16.824999999999999</v>
      </c>
      <c r="K2271">
        <f t="shared" si="175"/>
        <v>0.87861498149888495</v>
      </c>
      <c r="L2271">
        <f t="shared" si="176"/>
        <v>1.1381549609978612</v>
      </c>
      <c r="M2271">
        <v>1245406</v>
      </c>
      <c r="N2271">
        <f t="shared" si="179"/>
        <v>2880.6699999999996</v>
      </c>
      <c r="O2271">
        <f t="shared" si="177"/>
        <v>2888.92</v>
      </c>
      <c r="P2271">
        <f t="shared" si="178"/>
        <v>1.0300000000002001</v>
      </c>
    </row>
    <row r="2272" spans="1:16" x14ac:dyDescent="0.35">
      <c r="A2272" s="1">
        <v>43355</v>
      </c>
      <c r="B2272">
        <v>2888.92</v>
      </c>
      <c r="C2272">
        <v>14.025</v>
      </c>
      <c r="D2272">
        <v>15.025</v>
      </c>
      <c r="E2272">
        <v>15.375</v>
      </c>
      <c r="F2272">
        <v>15.525</v>
      </c>
      <c r="G2272">
        <v>16.074999999999999</v>
      </c>
      <c r="H2272">
        <v>16.324999999999999</v>
      </c>
      <c r="I2272">
        <v>16.625</v>
      </c>
      <c r="J2272">
        <v>16.774999999999999</v>
      </c>
      <c r="K2272">
        <f t="shared" si="175"/>
        <v>0.92096126023690161</v>
      </c>
      <c r="L2272">
        <f t="shared" si="176"/>
        <v>1.0858220027004903</v>
      </c>
      <c r="M2272">
        <v>1548446</v>
      </c>
      <c r="N2272">
        <f t="shared" si="179"/>
        <v>2880.7339999999999</v>
      </c>
      <c r="O2272">
        <f t="shared" si="177"/>
        <v>2904.18</v>
      </c>
      <c r="P2272">
        <f t="shared" si="178"/>
        <v>15.259999999999764</v>
      </c>
    </row>
    <row r="2273" spans="1:16" x14ac:dyDescent="0.35">
      <c r="A2273" s="1">
        <v>43356</v>
      </c>
      <c r="B2273">
        <v>2904.18</v>
      </c>
      <c r="C2273">
        <v>13.375</v>
      </c>
      <c r="D2273">
        <v>14.625</v>
      </c>
      <c r="E2273">
        <v>15.074999999999999</v>
      </c>
      <c r="F2273">
        <v>15.225</v>
      </c>
      <c r="G2273">
        <v>15.775</v>
      </c>
      <c r="H2273">
        <v>16.024999999999999</v>
      </c>
      <c r="I2273">
        <v>16.375</v>
      </c>
      <c r="J2273">
        <v>16.574999999999999</v>
      </c>
      <c r="K2273">
        <f t="shared" si="175"/>
        <v>1.048617286852412</v>
      </c>
      <c r="L2273">
        <f t="shared" si="176"/>
        <v>0.95363676771117867</v>
      </c>
      <c r="M2273">
        <v>1612993</v>
      </c>
      <c r="N2273">
        <f t="shared" si="179"/>
        <v>2885.96</v>
      </c>
      <c r="O2273">
        <f t="shared" si="177"/>
        <v>2904.98</v>
      </c>
      <c r="P2273">
        <f t="shared" si="178"/>
        <v>0.8000000000001819</v>
      </c>
    </row>
    <row r="2274" spans="1:16" x14ac:dyDescent="0.35">
      <c r="A2274" s="1">
        <v>43357</v>
      </c>
      <c r="B2274">
        <v>2904.98</v>
      </c>
      <c r="C2274">
        <v>12.875</v>
      </c>
      <c r="D2274">
        <v>14.375</v>
      </c>
      <c r="E2274">
        <v>14.875</v>
      </c>
      <c r="F2274">
        <v>15.074999999999999</v>
      </c>
      <c r="G2274">
        <v>15.6</v>
      </c>
      <c r="H2274">
        <v>15.875</v>
      </c>
      <c r="I2274">
        <v>16.274999999999999</v>
      </c>
      <c r="J2274">
        <v>16.45</v>
      </c>
      <c r="K2274">
        <f t="shared" si="175"/>
        <v>1.1671852588905618</v>
      </c>
      <c r="L2274">
        <f t="shared" si="176"/>
        <v>0.85676201989607415</v>
      </c>
      <c r="M2274">
        <v>1171968</v>
      </c>
      <c r="N2274">
        <f t="shared" si="179"/>
        <v>2892.62</v>
      </c>
      <c r="O2274">
        <f t="shared" si="177"/>
        <v>2888.8</v>
      </c>
      <c r="P2274">
        <f t="shared" si="178"/>
        <v>-16.179999999999836</v>
      </c>
    </row>
    <row r="2275" spans="1:16" x14ac:dyDescent="0.35">
      <c r="A2275" s="1">
        <v>43360</v>
      </c>
      <c r="B2275">
        <v>2888.8</v>
      </c>
      <c r="C2275">
        <v>13.574999999999999</v>
      </c>
      <c r="D2275">
        <v>14.975</v>
      </c>
      <c r="E2275">
        <v>15.275</v>
      </c>
      <c r="F2275">
        <v>15.375</v>
      </c>
      <c r="G2275">
        <v>15.875</v>
      </c>
      <c r="H2275">
        <v>16.125</v>
      </c>
      <c r="I2275">
        <v>16.475000000000001</v>
      </c>
      <c r="J2275">
        <v>16.625</v>
      </c>
      <c r="K2275">
        <f t="shared" si="175"/>
        <v>0.98443239628587165</v>
      </c>
      <c r="L2275">
        <f t="shared" si="176"/>
        <v>1.0158137864751939</v>
      </c>
      <c r="M2275">
        <v>1135552</v>
      </c>
      <c r="N2275">
        <f t="shared" si="179"/>
        <v>2894.9540000000002</v>
      </c>
      <c r="O2275">
        <f t="shared" si="177"/>
        <v>2904.31</v>
      </c>
      <c r="P2275">
        <f t="shared" si="178"/>
        <v>15.509999999999764</v>
      </c>
    </row>
    <row r="2276" spans="1:16" x14ac:dyDescent="0.35">
      <c r="A2276" s="1">
        <v>43361</v>
      </c>
      <c r="B2276">
        <v>2904.31</v>
      </c>
      <c r="C2276">
        <v>12.725</v>
      </c>
      <c r="D2276">
        <v>14.675000000000001</v>
      </c>
      <c r="E2276">
        <v>15.175000000000001</v>
      </c>
      <c r="F2276">
        <v>15.375</v>
      </c>
      <c r="G2276">
        <v>15.875</v>
      </c>
      <c r="H2276">
        <v>16.125</v>
      </c>
      <c r="I2276">
        <v>16.475000000000001</v>
      </c>
      <c r="J2276">
        <v>16.625</v>
      </c>
      <c r="K2276">
        <f t="shared" si="175"/>
        <v>1.2613591026009547</v>
      </c>
      <c r="L2276">
        <f t="shared" si="176"/>
        <v>0.7927956423654251</v>
      </c>
      <c r="M2276">
        <v>960957</v>
      </c>
      <c r="N2276">
        <f t="shared" si="179"/>
        <v>2898.2380000000003</v>
      </c>
      <c r="O2276">
        <f t="shared" si="177"/>
        <v>2907.95</v>
      </c>
      <c r="P2276">
        <f t="shared" si="178"/>
        <v>3.6399999999998727</v>
      </c>
    </row>
    <row r="2277" spans="1:16" x14ac:dyDescent="0.35">
      <c r="A2277" s="1">
        <v>43362</v>
      </c>
      <c r="B2277">
        <v>2907.95</v>
      </c>
      <c r="C2277">
        <v>11.94</v>
      </c>
      <c r="D2277">
        <v>14.275</v>
      </c>
      <c r="E2277">
        <v>15.125</v>
      </c>
      <c r="F2277">
        <v>15.275</v>
      </c>
      <c r="G2277">
        <v>15.824999999999999</v>
      </c>
      <c r="H2277">
        <v>16.024999999999999</v>
      </c>
      <c r="I2277">
        <v>16.375</v>
      </c>
      <c r="J2277">
        <v>16.524999999999999</v>
      </c>
      <c r="K2277">
        <f t="shared" si="175"/>
        <v>1.4973820905166455</v>
      </c>
      <c r="L2277">
        <f t="shared" si="176"/>
        <v>0.66783221619471056</v>
      </c>
      <c r="M2277">
        <v>548972</v>
      </c>
      <c r="N2277">
        <f t="shared" si="179"/>
        <v>2902.0439999999994</v>
      </c>
      <c r="O2277">
        <f t="shared" si="177"/>
        <v>2930.75</v>
      </c>
      <c r="P2277">
        <f t="shared" si="178"/>
        <v>22.800000000000182</v>
      </c>
    </row>
    <row r="2278" spans="1:16" x14ac:dyDescent="0.35">
      <c r="A2278" s="1">
        <v>43363</v>
      </c>
      <c r="B2278">
        <v>2930.75</v>
      </c>
      <c r="C2278">
        <v>14.025</v>
      </c>
      <c r="D2278">
        <v>14.925000000000001</v>
      </c>
      <c r="E2278">
        <v>15.175000000000001</v>
      </c>
      <c r="F2278">
        <v>15.675000000000001</v>
      </c>
      <c r="G2278">
        <v>15.925000000000001</v>
      </c>
      <c r="H2278">
        <v>16.274999999999999</v>
      </c>
      <c r="I2278">
        <v>16.425000000000001</v>
      </c>
      <c r="J2278">
        <v>16.675000000000001</v>
      </c>
      <c r="K2278">
        <f t="shared" si="175"/>
        <v>0.88711007530874397</v>
      </c>
      <c r="L2278">
        <f t="shared" si="176"/>
        <v>1.1272558252164666</v>
      </c>
      <c r="M2278">
        <v>349971</v>
      </c>
      <c r="N2278">
        <f t="shared" si="179"/>
        <v>2907.3580000000002</v>
      </c>
      <c r="O2278">
        <f t="shared" si="177"/>
        <v>2929.67</v>
      </c>
      <c r="P2278">
        <f t="shared" si="178"/>
        <v>-1.0799999999999272</v>
      </c>
    </row>
    <row r="2279" spans="1:16" x14ac:dyDescent="0.35">
      <c r="A2279" s="1">
        <v>43364</v>
      </c>
      <c r="B2279">
        <v>2929.67</v>
      </c>
      <c r="C2279">
        <v>14.125</v>
      </c>
      <c r="D2279">
        <v>15.074999999999999</v>
      </c>
      <c r="E2279">
        <v>15.324999999999999</v>
      </c>
      <c r="F2279">
        <v>15.824999999999999</v>
      </c>
      <c r="G2279">
        <v>16.074999999999999</v>
      </c>
      <c r="H2279">
        <v>16.425000000000001</v>
      </c>
      <c r="I2279">
        <v>16.574999999999999</v>
      </c>
      <c r="J2279">
        <v>16.824999999999999</v>
      </c>
      <c r="K2279">
        <f t="shared" si="175"/>
        <v>0.90017359436944155</v>
      </c>
      <c r="L2279">
        <f t="shared" si="176"/>
        <v>1.1108968384042472</v>
      </c>
      <c r="M2279">
        <v>38480</v>
      </c>
      <c r="N2279">
        <f t="shared" si="179"/>
        <v>2912.2960000000003</v>
      </c>
      <c r="O2279">
        <f t="shared" si="177"/>
        <v>2919.37</v>
      </c>
      <c r="P2279">
        <f t="shared" si="178"/>
        <v>-10.300000000000182</v>
      </c>
    </row>
    <row r="2280" spans="1:16" x14ac:dyDescent="0.35">
      <c r="A2280" s="1">
        <v>43367</v>
      </c>
      <c r="B2280">
        <v>2919.37</v>
      </c>
      <c r="C2280">
        <v>14.025</v>
      </c>
      <c r="D2280">
        <v>14.925000000000001</v>
      </c>
      <c r="E2280">
        <v>15.175000000000001</v>
      </c>
      <c r="F2280">
        <v>15.625</v>
      </c>
      <c r="G2280">
        <v>15.875</v>
      </c>
      <c r="H2280">
        <v>16.274999999999999</v>
      </c>
      <c r="I2280">
        <v>16.425000000000001</v>
      </c>
      <c r="J2280">
        <v>16.7</v>
      </c>
      <c r="K2280">
        <f t="shared" si="175"/>
        <v>0.88906426531333616</v>
      </c>
      <c r="L2280">
        <f t="shared" si="176"/>
        <v>1.1247780829966958</v>
      </c>
      <c r="M2280">
        <v>1111755</v>
      </c>
      <c r="N2280">
        <f t="shared" si="179"/>
        <v>2918.41</v>
      </c>
      <c r="O2280">
        <f t="shared" si="177"/>
        <v>2915.56</v>
      </c>
      <c r="P2280">
        <f t="shared" si="178"/>
        <v>-3.8099999999999454</v>
      </c>
    </row>
    <row r="2281" spans="1:16" x14ac:dyDescent="0.35">
      <c r="A2281" s="1">
        <v>43368</v>
      </c>
      <c r="B2281">
        <v>2915.56</v>
      </c>
      <c r="C2281">
        <v>14.074999999999999</v>
      </c>
      <c r="D2281">
        <v>14.975</v>
      </c>
      <c r="E2281">
        <v>15.225</v>
      </c>
      <c r="F2281">
        <v>15.725</v>
      </c>
      <c r="G2281">
        <v>15.975</v>
      </c>
      <c r="H2281">
        <v>16.274999999999999</v>
      </c>
      <c r="I2281">
        <v>16.475000000000001</v>
      </c>
      <c r="J2281">
        <v>16.725000000000001</v>
      </c>
      <c r="K2281">
        <f t="shared" si="175"/>
        <v>0.88213924232920493</v>
      </c>
      <c r="L2281">
        <f t="shared" si="176"/>
        <v>1.1336078841245005</v>
      </c>
      <c r="M2281">
        <v>1014128</v>
      </c>
      <c r="N2281">
        <f t="shared" si="179"/>
        <v>2920.6599999999994</v>
      </c>
      <c r="O2281">
        <f t="shared" si="177"/>
        <v>2905.97</v>
      </c>
      <c r="P2281">
        <f t="shared" si="178"/>
        <v>-9.5900000000001455</v>
      </c>
    </row>
    <row r="2282" spans="1:16" x14ac:dyDescent="0.35">
      <c r="A2282" s="1">
        <v>43369</v>
      </c>
      <c r="B2282">
        <v>2905.97</v>
      </c>
      <c r="C2282">
        <v>14.425000000000001</v>
      </c>
      <c r="D2282">
        <v>15.275</v>
      </c>
      <c r="E2282">
        <v>15.475</v>
      </c>
      <c r="F2282">
        <v>15.925000000000001</v>
      </c>
      <c r="G2282">
        <v>16.175000000000001</v>
      </c>
      <c r="H2282">
        <v>16.475000000000001</v>
      </c>
      <c r="I2282">
        <v>16.625</v>
      </c>
      <c r="J2282">
        <v>16.875</v>
      </c>
      <c r="K2282">
        <f t="shared" si="175"/>
        <v>0.81325514358744055</v>
      </c>
      <c r="L2282">
        <f t="shared" si="176"/>
        <v>1.2296264067741254</v>
      </c>
      <c r="M2282">
        <v>1274595</v>
      </c>
      <c r="N2282">
        <f t="shared" si="179"/>
        <v>2920.2640000000001</v>
      </c>
      <c r="O2282">
        <f t="shared" si="177"/>
        <v>2914</v>
      </c>
      <c r="P2282">
        <f t="shared" si="178"/>
        <v>8.0300000000002001</v>
      </c>
    </row>
    <row r="2283" spans="1:16" x14ac:dyDescent="0.35">
      <c r="A2283" s="1">
        <v>43370</v>
      </c>
      <c r="B2283">
        <v>2914</v>
      </c>
      <c r="C2283">
        <v>14.125</v>
      </c>
      <c r="D2283">
        <v>15.025</v>
      </c>
      <c r="E2283">
        <v>15.3</v>
      </c>
      <c r="F2283">
        <v>15.775</v>
      </c>
      <c r="G2283">
        <v>16.024999999999999</v>
      </c>
      <c r="H2283">
        <v>16.375</v>
      </c>
      <c r="I2283">
        <v>16.524999999999999</v>
      </c>
      <c r="J2283">
        <v>16.8</v>
      </c>
      <c r="K2283">
        <f t="shared" si="175"/>
        <v>0.88949724965446442</v>
      </c>
      <c r="L2283">
        <f t="shared" si="176"/>
        <v>1.1242305700084645</v>
      </c>
      <c r="M2283">
        <v>1177203</v>
      </c>
      <c r="N2283">
        <f t="shared" si="179"/>
        <v>2916.9139999999998</v>
      </c>
      <c r="O2283">
        <f t="shared" si="177"/>
        <v>2913.98</v>
      </c>
      <c r="P2283">
        <f t="shared" si="178"/>
        <v>-1.999999999998181E-2</v>
      </c>
    </row>
    <row r="2284" spans="1:16" x14ac:dyDescent="0.35">
      <c r="A2284" s="1">
        <v>43371</v>
      </c>
      <c r="B2284">
        <v>2913.98</v>
      </c>
      <c r="C2284">
        <v>13.975</v>
      </c>
      <c r="D2284">
        <v>14.975</v>
      </c>
      <c r="E2284">
        <v>15.225</v>
      </c>
      <c r="F2284">
        <v>15.725</v>
      </c>
      <c r="G2284">
        <v>15.925000000000001</v>
      </c>
      <c r="H2284">
        <v>16.274999999999999</v>
      </c>
      <c r="I2284">
        <v>16.425000000000001</v>
      </c>
      <c r="J2284">
        <v>16.7</v>
      </c>
      <c r="K2284">
        <f t="shared" si="175"/>
        <v>0.89576757787465633</v>
      </c>
      <c r="L2284">
        <f t="shared" si="176"/>
        <v>1.1163610122758081</v>
      </c>
      <c r="M2284">
        <v>1360541</v>
      </c>
      <c r="N2284">
        <f t="shared" si="179"/>
        <v>2913.7759999999998</v>
      </c>
      <c r="O2284">
        <f t="shared" si="177"/>
        <v>2924.59</v>
      </c>
      <c r="P2284">
        <f t="shared" si="178"/>
        <v>10.610000000000127</v>
      </c>
    </row>
    <row r="2285" spans="1:16" x14ac:dyDescent="0.35">
      <c r="A2285" s="1">
        <v>43374</v>
      </c>
      <c r="B2285">
        <v>2924.59</v>
      </c>
      <c r="C2285">
        <v>13.925000000000001</v>
      </c>
      <c r="D2285">
        <v>14.875</v>
      </c>
      <c r="E2285">
        <v>15.125</v>
      </c>
      <c r="F2285">
        <v>15.675000000000001</v>
      </c>
      <c r="G2285">
        <v>15.925000000000001</v>
      </c>
      <c r="H2285">
        <v>16.274999999999999</v>
      </c>
      <c r="I2285">
        <v>16.425000000000001</v>
      </c>
      <c r="J2285">
        <v>16.7</v>
      </c>
      <c r="K2285">
        <f t="shared" si="175"/>
        <v>0.92677797271745999</v>
      </c>
      <c r="L2285">
        <f t="shared" si="176"/>
        <v>1.0790070863119905</v>
      </c>
      <c r="M2285">
        <v>1211647</v>
      </c>
      <c r="N2285">
        <f t="shared" si="179"/>
        <v>2914.8199999999997</v>
      </c>
      <c r="O2285">
        <f t="shared" si="177"/>
        <v>2923.43</v>
      </c>
      <c r="P2285">
        <f t="shared" si="178"/>
        <v>-1.1600000000003092</v>
      </c>
    </row>
    <row r="2286" spans="1:16" x14ac:dyDescent="0.35">
      <c r="A2286" s="1">
        <v>43375</v>
      </c>
      <c r="B2286">
        <v>2923.43</v>
      </c>
      <c r="C2286">
        <v>13.975</v>
      </c>
      <c r="D2286">
        <v>14.925000000000001</v>
      </c>
      <c r="E2286">
        <v>15.225</v>
      </c>
      <c r="F2286">
        <v>15.775</v>
      </c>
      <c r="G2286">
        <v>16.024999999999999</v>
      </c>
      <c r="H2286">
        <v>16.375</v>
      </c>
      <c r="I2286">
        <v>16.524999999999999</v>
      </c>
      <c r="J2286">
        <v>16.774999999999999</v>
      </c>
      <c r="K2286">
        <f t="shared" si="175"/>
        <v>0.94150335709893818</v>
      </c>
      <c r="L2286">
        <f t="shared" si="176"/>
        <v>1.0621311038988837</v>
      </c>
      <c r="M2286">
        <v>1116193</v>
      </c>
      <c r="N2286">
        <f t="shared" si="179"/>
        <v>2916.3939999999998</v>
      </c>
      <c r="O2286">
        <f t="shared" si="177"/>
        <v>2925.51</v>
      </c>
      <c r="P2286">
        <f t="shared" si="178"/>
        <v>2.080000000000382</v>
      </c>
    </row>
    <row r="2287" spans="1:16" x14ac:dyDescent="0.35">
      <c r="A2287" s="1">
        <v>43376</v>
      </c>
      <c r="B2287">
        <v>2925.51</v>
      </c>
      <c r="C2287">
        <v>13.775</v>
      </c>
      <c r="D2287">
        <v>14.725</v>
      </c>
      <c r="E2287">
        <v>15.074999999999999</v>
      </c>
      <c r="F2287">
        <v>15.65</v>
      </c>
      <c r="G2287">
        <v>15.95</v>
      </c>
      <c r="H2287">
        <v>16.274999999999999</v>
      </c>
      <c r="I2287">
        <v>16.425000000000001</v>
      </c>
      <c r="J2287">
        <v>16.7</v>
      </c>
      <c r="K2287">
        <f t="shared" si="175"/>
        <v>0.98827388301884334</v>
      </c>
      <c r="L2287">
        <f t="shared" si="176"/>
        <v>1.0118652502941161</v>
      </c>
      <c r="M2287">
        <v>1225248</v>
      </c>
      <c r="N2287">
        <f t="shared" si="179"/>
        <v>2920.3020000000001</v>
      </c>
      <c r="O2287">
        <f t="shared" si="177"/>
        <v>2901.61</v>
      </c>
      <c r="P2287">
        <f t="shared" si="178"/>
        <v>-23.900000000000091</v>
      </c>
    </row>
    <row r="2288" spans="1:16" x14ac:dyDescent="0.35">
      <c r="A2288" s="1">
        <v>43377</v>
      </c>
      <c r="B2288">
        <v>2901.61</v>
      </c>
      <c r="C2288">
        <v>14.875</v>
      </c>
      <c r="D2288">
        <v>15.225</v>
      </c>
      <c r="E2288">
        <v>15.425000000000001</v>
      </c>
      <c r="F2288">
        <v>15.925000000000001</v>
      </c>
      <c r="G2288">
        <v>16.175000000000001</v>
      </c>
      <c r="H2288">
        <v>16.475000000000001</v>
      </c>
      <c r="I2288">
        <v>16.625</v>
      </c>
      <c r="J2288">
        <v>16.875</v>
      </c>
      <c r="K2288">
        <f t="shared" si="175"/>
        <v>0.71663898063908638</v>
      </c>
      <c r="L2288">
        <f t="shared" si="176"/>
        <v>1.3954027439425876</v>
      </c>
      <c r="M2288">
        <v>2127092</v>
      </c>
      <c r="N2288">
        <f t="shared" si="179"/>
        <v>2917.8240000000001</v>
      </c>
      <c r="O2288">
        <f t="shared" si="177"/>
        <v>2885.57</v>
      </c>
      <c r="P2288">
        <f t="shared" si="178"/>
        <v>-16.039999999999964</v>
      </c>
    </row>
    <row r="2289" spans="1:16" x14ac:dyDescent="0.35">
      <c r="A2289" s="1">
        <v>43378</v>
      </c>
      <c r="B2289">
        <v>2885.57</v>
      </c>
      <c r="C2289">
        <v>15.225</v>
      </c>
      <c r="D2289">
        <v>15.475</v>
      </c>
      <c r="E2289">
        <v>15.574999999999999</v>
      </c>
      <c r="F2289">
        <v>16.074999999999999</v>
      </c>
      <c r="G2289">
        <v>16.324999999999999</v>
      </c>
      <c r="H2289">
        <v>16.625</v>
      </c>
      <c r="I2289">
        <v>16.774999999999999</v>
      </c>
      <c r="J2289">
        <v>17</v>
      </c>
      <c r="K2289">
        <f t="shared" si="175"/>
        <v>0.65627976122991938</v>
      </c>
      <c r="L2289">
        <f t="shared" si="176"/>
        <v>1.523740421502443</v>
      </c>
      <c r="M2289">
        <v>2245369</v>
      </c>
      <c r="N2289">
        <f t="shared" si="179"/>
        <v>2912.1420000000003</v>
      </c>
      <c r="O2289">
        <f t="shared" si="177"/>
        <v>2884.43</v>
      </c>
      <c r="P2289">
        <f t="shared" si="178"/>
        <v>-1.1400000000003274</v>
      </c>
    </row>
    <row r="2290" spans="1:16" x14ac:dyDescent="0.35">
      <c r="A2290" s="1">
        <v>43381</v>
      </c>
      <c r="B2290">
        <v>2884.43</v>
      </c>
      <c r="C2290">
        <v>15.675000000000001</v>
      </c>
      <c r="D2290">
        <v>15.725</v>
      </c>
      <c r="E2290">
        <v>15.824999999999999</v>
      </c>
      <c r="F2290">
        <v>16.274999999999999</v>
      </c>
      <c r="G2290">
        <v>16.524999999999999</v>
      </c>
      <c r="H2290">
        <v>16.774999999999999</v>
      </c>
      <c r="I2290">
        <v>16.925000000000001</v>
      </c>
      <c r="J2290">
        <v>17.175000000000001</v>
      </c>
      <c r="K2290">
        <f t="shared" si="175"/>
        <v>0.57925444692787154</v>
      </c>
      <c r="L2290">
        <f t="shared" si="176"/>
        <v>1.726357053111272</v>
      </c>
      <c r="M2290">
        <v>1720589</v>
      </c>
      <c r="N2290">
        <f t="shared" si="179"/>
        <v>2904.11</v>
      </c>
      <c r="O2290">
        <f t="shared" si="177"/>
        <v>2880.34</v>
      </c>
      <c r="P2290">
        <f t="shared" si="178"/>
        <v>-4.0899999999996908</v>
      </c>
    </row>
    <row r="2291" spans="1:16" x14ac:dyDescent="0.35">
      <c r="A2291" s="1">
        <v>43382</v>
      </c>
      <c r="B2291">
        <v>2880.34</v>
      </c>
      <c r="C2291">
        <v>15.975</v>
      </c>
      <c r="D2291">
        <v>15.925000000000001</v>
      </c>
      <c r="E2291">
        <v>15.925000000000001</v>
      </c>
      <c r="F2291">
        <v>16.375</v>
      </c>
      <c r="G2291">
        <v>16.524999999999999</v>
      </c>
      <c r="H2291">
        <v>16.824999999999999</v>
      </c>
      <c r="I2291">
        <v>16.975000000000001</v>
      </c>
      <c r="J2291">
        <v>17.175000000000001</v>
      </c>
      <c r="K2291">
        <f t="shared" si="175"/>
        <v>0.4969550137731642</v>
      </c>
      <c r="L2291">
        <f t="shared" si="176"/>
        <v>2.0122545749311049</v>
      </c>
      <c r="M2291">
        <v>1733476</v>
      </c>
      <c r="N2291">
        <f t="shared" si="179"/>
        <v>2895.4920000000002</v>
      </c>
      <c r="O2291">
        <f t="shared" si="177"/>
        <v>2785.68</v>
      </c>
      <c r="P2291">
        <f t="shared" si="178"/>
        <v>-94.660000000000309</v>
      </c>
    </row>
    <row r="2292" spans="1:16" x14ac:dyDescent="0.35">
      <c r="A2292" s="1">
        <v>43383</v>
      </c>
      <c r="B2292">
        <v>2785.68</v>
      </c>
      <c r="C2292">
        <v>20.125</v>
      </c>
      <c r="D2292">
        <v>18.524999999999999</v>
      </c>
      <c r="E2292">
        <v>17.774999999999999</v>
      </c>
      <c r="F2292">
        <v>17.925000000000001</v>
      </c>
      <c r="G2292">
        <v>18.024999999999999</v>
      </c>
      <c r="H2292">
        <v>18.225000000000001</v>
      </c>
      <c r="I2292">
        <v>18.324999999999999</v>
      </c>
      <c r="J2292">
        <v>18.55</v>
      </c>
      <c r="K2292">
        <f t="shared" si="175"/>
        <v>0.73653841670731235</v>
      </c>
      <c r="L2292">
        <f t="shared" si="176"/>
        <v>1.3577024325092097</v>
      </c>
      <c r="M2292">
        <v>3371169</v>
      </c>
      <c r="N2292">
        <f t="shared" si="179"/>
        <v>2867.5260000000003</v>
      </c>
      <c r="O2292">
        <f t="shared" si="177"/>
        <v>2728.37</v>
      </c>
      <c r="P2292">
        <f t="shared" si="178"/>
        <v>-57.309999999999945</v>
      </c>
    </row>
    <row r="2293" spans="1:16" x14ac:dyDescent="0.35">
      <c r="A2293" s="1">
        <v>43384</v>
      </c>
      <c r="B2293">
        <v>2728.37</v>
      </c>
      <c r="C2293">
        <v>21.175000000000001</v>
      </c>
      <c r="D2293">
        <v>18.524999999999999</v>
      </c>
      <c r="E2293">
        <v>17.925000000000001</v>
      </c>
      <c r="F2293">
        <v>18.125</v>
      </c>
      <c r="G2293">
        <v>18.175000000000001</v>
      </c>
      <c r="H2293">
        <v>18.324999999999999</v>
      </c>
      <c r="I2293">
        <v>18.375</v>
      </c>
      <c r="J2293">
        <v>18.524999999999999</v>
      </c>
      <c r="K2293">
        <f t="shared" si="175"/>
        <v>1.0429825022501578</v>
      </c>
      <c r="L2293">
        <f t="shared" si="176"/>
        <v>0.95878885584616602</v>
      </c>
      <c r="M2293">
        <v>3929532</v>
      </c>
      <c r="N2293">
        <f t="shared" si="179"/>
        <v>2832.8779999999997</v>
      </c>
      <c r="O2293">
        <f t="shared" si="177"/>
        <v>2767.13</v>
      </c>
      <c r="P2293">
        <f t="shared" si="178"/>
        <v>38.760000000000218</v>
      </c>
    </row>
    <row r="2294" spans="1:16" x14ac:dyDescent="0.35">
      <c r="A2294" s="1">
        <v>43385</v>
      </c>
      <c r="B2294">
        <v>2767.13</v>
      </c>
      <c r="C2294">
        <v>19.925000000000001</v>
      </c>
      <c r="D2294">
        <v>18.125</v>
      </c>
      <c r="E2294">
        <v>17.574999999999999</v>
      </c>
      <c r="F2294">
        <v>17.774999999999999</v>
      </c>
      <c r="G2294">
        <v>17.824999999999999</v>
      </c>
      <c r="H2294">
        <v>18.024999999999999</v>
      </c>
      <c r="I2294">
        <v>18.074999999999999</v>
      </c>
      <c r="J2294">
        <v>18.25</v>
      </c>
      <c r="K2294">
        <f t="shared" si="175"/>
        <v>0.73112407340634511</v>
      </c>
      <c r="L2294">
        <f t="shared" si="176"/>
        <v>1.3677569052554213</v>
      </c>
      <c r="M2294">
        <v>2713901</v>
      </c>
      <c r="N2294">
        <f t="shared" si="179"/>
        <v>2809.19</v>
      </c>
      <c r="O2294">
        <f t="shared" si="177"/>
        <v>2750.79</v>
      </c>
      <c r="P2294">
        <f t="shared" si="178"/>
        <v>-16.340000000000146</v>
      </c>
    </row>
    <row r="2295" spans="1:16" x14ac:dyDescent="0.35">
      <c r="A2295" s="1">
        <v>43388</v>
      </c>
      <c r="B2295">
        <v>2750.79</v>
      </c>
      <c r="C2295">
        <v>20.125</v>
      </c>
      <c r="D2295">
        <v>18.524999999999999</v>
      </c>
      <c r="E2295">
        <v>18.024999999999999</v>
      </c>
      <c r="F2295">
        <v>18.274999999999999</v>
      </c>
      <c r="G2295">
        <v>18.324999999999999</v>
      </c>
      <c r="H2295">
        <v>18.524999999999999</v>
      </c>
      <c r="I2295">
        <v>18.574999999999999</v>
      </c>
      <c r="J2295">
        <v>18.675000000000001</v>
      </c>
      <c r="K2295">
        <f t="shared" si="175"/>
        <v>0.63776255097690715</v>
      </c>
      <c r="L2295">
        <f t="shared" si="176"/>
        <v>1.567981686080858</v>
      </c>
      <c r="M2295">
        <v>1714171</v>
      </c>
      <c r="N2295">
        <f t="shared" si="179"/>
        <v>2782.4620000000004</v>
      </c>
      <c r="O2295">
        <f t="shared" si="177"/>
        <v>2809.92</v>
      </c>
      <c r="P2295">
        <f t="shared" si="178"/>
        <v>59.130000000000109</v>
      </c>
    </row>
    <row r="2296" spans="1:16" x14ac:dyDescent="0.35">
      <c r="A2296" s="1">
        <v>43389</v>
      </c>
      <c r="B2296">
        <v>2809.92</v>
      </c>
      <c r="C2296">
        <v>17.675000000000001</v>
      </c>
      <c r="D2296">
        <v>17.274999999999999</v>
      </c>
      <c r="E2296">
        <v>17.175000000000001</v>
      </c>
      <c r="F2296">
        <v>17.625</v>
      </c>
      <c r="G2296">
        <v>17.725000000000001</v>
      </c>
      <c r="H2296">
        <v>17.925000000000001</v>
      </c>
      <c r="I2296">
        <v>18</v>
      </c>
      <c r="J2296">
        <v>18.125</v>
      </c>
      <c r="K2296">
        <f t="shared" si="175"/>
        <v>0.33459397035810451</v>
      </c>
      <c r="L2296">
        <f t="shared" si="176"/>
        <v>2.9886970136662478</v>
      </c>
      <c r="M2296">
        <v>1730133</v>
      </c>
      <c r="N2296">
        <f t="shared" si="179"/>
        <v>2768.3780000000002</v>
      </c>
      <c r="O2296">
        <f t="shared" si="177"/>
        <v>2809.21</v>
      </c>
      <c r="P2296">
        <f t="shared" si="178"/>
        <v>-0.71000000000003638</v>
      </c>
    </row>
    <row r="2297" spans="1:16" x14ac:dyDescent="0.35">
      <c r="A2297" s="1">
        <v>43390</v>
      </c>
      <c r="B2297">
        <v>2809.21</v>
      </c>
      <c r="C2297">
        <v>17.23</v>
      </c>
      <c r="D2297">
        <v>17.125</v>
      </c>
      <c r="E2297">
        <v>17.175000000000001</v>
      </c>
      <c r="F2297">
        <v>17.574999999999999</v>
      </c>
      <c r="G2297">
        <v>17.675000000000001</v>
      </c>
      <c r="H2297">
        <v>17.875</v>
      </c>
      <c r="I2297">
        <v>17.975000000000001</v>
      </c>
      <c r="J2297">
        <v>18.125</v>
      </c>
      <c r="K2297">
        <f t="shared" si="175"/>
        <v>0.38563896420653054</v>
      </c>
      <c r="L2297">
        <f t="shared" si="176"/>
        <v>2.5930989677289089</v>
      </c>
      <c r="M2297">
        <v>1887126</v>
      </c>
      <c r="N2297">
        <f t="shared" si="179"/>
        <v>2773.0840000000003</v>
      </c>
      <c r="O2297">
        <f t="shared" si="177"/>
        <v>2768.78</v>
      </c>
      <c r="P2297">
        <f t="shared" si="178"/>
        <v>-40.429999999999836</v>
      </c>
    </row>
    <row r="2298" spans="1:16" x14ac:dyDescent="0.35">
      <c r="A2298" s="1">
        <v>43391</v>
      </c>
      <c r="B2298">
        <v>2768.78</v>
      </c>
      <c r="C2298">
        <v>18.425000000000001</v>
      </c>
      <c r="D2298">
        <v>18.074999999999999</v>
      </c>
      <c r="E2298">
        <v>18.274999999999999</v>
      </c>
      <c r="F2298">
        <v>18.225000000000001</v>
      </c>
      <c r="G2298">
        <v>18.324999999999999</v>
      </c>
      <c r="H2298">
        <v>18.274999999999999</v>
      </c>
      <c r="I2298">
        <v>18.375</v>
      </c>
      <c r="J2298">
        <v>18.55</v>
      </c>
      <c r="K2298">
        <f t="shared" si="175"/>
        <v>0.14138189164710735</v>
      </c>
      <c r="L2298">
        <f t="shared" si="176"/>
        <v>7.0730415921723866</v>
      </c>
      <c r="M2298">
        <v>2171262</v>
      </c>
      <c r="N2298">
        <f t="shared" si="179"/>
        <v>2781.1660000000002</v>
      </c>
      <c r="O2298">
        <f t="shared" si="177"/>
        <v>2767.78</v>
      </c>
      <c r="P2298">
        <f t="shared" si="178"/>
        <v>-1</v>
      </c>
    </row>
    <row r="2299" spans="1:16" x14ac:dyDescent="0.35">
      <c r="A2299" s="1">
        <v>43392</v>
      </c>
      <c r="B2299">
        <v>2767.78</v>
      </c>
      <c r="C2299">
        <v>18.425000000000001</v>
      </c>
      <c r="D2299">
        <v>18.175000000000001</v>
      </c>
      <c r="E2299">
        <v>18.425000000000001</v>
      </c>
      <c r="F2299">
        <v>18.324999999999999</v>
      </c>
      <c r="G2299">
        <v>18.425000000000001</v>
      </c>
      <c r="H2299">
        <v>18.324999999999999</v>
      </c>
      <c r="I2299">
        <v>18.425000000000001</v>
      </c>
      <c r="J2299">
        <v>18.524999999999999</v>
      </c>
      <c r="K2299">
        <f t="shared" si="175"/>
        <v>0.1050085030570652</v>
      </c>
      <c r="L2299">
        <f t="shared" si="176"/>
        <v>9.5230383339201197</v>
      </c>
      <c r="M2299">
        <v>1950864</v>
      </c>
      <c r="N2299">
        <f t="shared" si="179"/>
        <v>2781.2960000000003</v>
      </c>
      <c r="O2299">
        <f t="shared" si="177"/>
        <v>2755.88</v>
      </c>
      <c r="P2299">
        <f t="shared" si="178"/>
        <v>-11.900000000000091</v>
      </c>
    </row>
    <row r="2300" spans="1:16" x14ac:dyDescent="0.35">
      <c r="A2300" s="1">
        <v>43395</v>
      </c>
      <c r="B2300">
        <v>2755.88</v>
      </c>
      <c r="C2300">
        <v>18.625</v>
      </c>
      <c r="D2300">
        <v>18.225000000000001</v>
      </c>
      <c r="E2300">
        <v>18.475000000000001</v>
      </c>
      <c r="F2300">
        <v>18.425000000000001</v>
      </c>
      <c r="G2300">
        <v>18.475000000000001</v>
      </c>
      <c r="H2300">
        <v>18.375</v>
      </c>
      <c r="I2300">
        <v>18.425000000000001</v>
      </c>
      <c r="J2300">
        <v>18.5</v>
      </c>
      <c r="K2300">
        <f t="shared" si="175"/>
        <v>0.11412516624929187</v>
      </c>
      <c r="L2300">
        <f t="shared" si="176"/>
        <v>8.7623092510167968</v>
      </c>
      <c r="M2300">
        <v>1621903</v>
      </c>
      <c r="N2300">
        <f t="shared" si="179"/>
        <v>2782.3139999999999</v>
      </c>
      <c r="O2300">
        <f t="shared" si="177"/>
        <v>2740.69</v>
      </c>
      <c r="P2300">
        <f t="shared" si="178"/>
        <v>-15.190000000000055</v>
      </c>
    </row>
    <row r="2301" spans="1:16" x14ac:dyDescent="0.35">
      <c r="A2301" s="1">
        <v>43396</v>
      </c>
      <c r="B2301">
        <v>2740.69</v>
      </c>
      <c r="C2301">
        <v>18.824999999999999</v>
      </c>
      <c r="D2301">
        <v>18.425000000000001</v>
      </c>
      <c r="E2301">
        <v>18.574999999999999</v>
      </c>
      <c r="F2301">
        <v>18.475000000000001</v>
      </c>
      <c r="G2301">
        <v>18.524999999999999</v>
      </c>
      <c r="H2301">
        <v>18.425000000000001</v>
      </c>
      <c r="I2301">
        <v>18.475000000000001</v>
      </c>
      <c r="J2301">
        <v>18.524999999999999</v>
      </c>
      <c r="K2301">
        <f t="shared" si="175"/>
        <v>0.12938729237669083</v>
      </c>
      <c r="L2301">
        <f t="shared" si="176"/>
        <v>7.7287342646344017</v>
      </c>
      <c r="M2301">
        <v>2780303</v>
      </c>
      <c r="N2301">
        <f t="shared" si="179"/>
        <v>2768.4680000000003</v>
      </c>
      <c r="O2301">
        <f t="shared" si="177"/>
        <v>2656.1</v>
      </c>
      <c r="P2301">
        <f t="shared" si="178"/>
        <v>-84.590000000000146</v>
      </c>
    </row>
    <row r="2302" spans="1:16" x14ac:dyDescent="0.35">
      <c r="A2302" s="1">
        <v>43397</v>
      </c>
      <c r="B2302">
        <v>2656.1</v>
      </c>
      <c r="C2302">
        <v>20.625</v>
      </c>
      <c r="D2302">
        <v>19.625</v>
      </c>
      <c r="E2302">
        <v>19.574999999999999</v>
      </c>
      <c r="F2302">
        <v>19.375</v>
      </c>
      <c r="G2302">
        <v>19.324999999999999</v>
      </c>
      <c r="H2302">
        <v>19.125</v>
      </c>
      <c r="I2302">
        <v>19.125</v>
      </c>
      <c r="J2302">
        <v>19.175000000000001</v>
      </c>
      <c r="K2302">
        <f t="shared" si="175"/>
        <v>0.49565072667871957</v>
      </c>
      <c r="L2302">
        <f t="shared" si="176"/>
        <v>2.0175497506093625</v>
      </c>
      <c r="M2302">
        <v>2783685</v>
      </c>
      <c r="N2302">
        <f t="shared" si="179"/>
        <v>2737.8460000000005</v>
      </c>
      <c r="O2302">
        <f t="shared" si="177"/>
        <v>2705.57</v>
      </c>
      <c r="P2302">
        <f t="shared" si="178"/>
        <v>49.470000000000255</v>
      </c>
    </row>
    <row r="2303" spans="1:16" x14ac:dyDescent="0.35">
      <c r="A2303" s="1">
        <v>43398</v>
      </c>
      <c r="B2303">
        <v>2705.57</v>
      </c>
      <c r="C2303">
        <v>20.925000000000001</v>
      </c>
      <c r="D2303">
        <v>19.824999999999999</v>
      </c>
      <c r="E2303">
        <v>19.774999999999999</v>
      </c>
      <c r="F2303">
        <v>19.574999999999999</v>
      </c>
      <c r="G2303">
        <v>19.524999999999999</v>
      </c>
      <c r="H2303">
        <v>19.375</v>
      </c>
      <c r="I2303">
        <v>19.324999999999999</v>
      </c>
      <c r="J2303">
        <v>19.324999999999999</v>
      </c>
      <c r="K2303">
        <f t="shared" si="175"/>
        <v>0.5284326555281873</v>
      </c>
      <c r="L2303">
        <f t="shared" si="176"/>
        <v>1.8923887264318748</v>
      </c>
      <c r="M2303">
        <v>2479997</v>
      </c>
      <c r="N2303">
        <f t="shared" si="179"/>
        <v>2725.2040000000002</v>
      </c>
      <c r="O2303">
        <f t="shared" si="177"/>
        <v>2658.69</v>
      </c>
      <c r="P2303">
        <f t="shared" si="178"/>
        <v>-46.880000000000109</v>
      </c>
    </row>
    <row r="2304" spans="1:16" x14ac:dyDescent="0.35">
      <c r="A2304" s="1">
        <v>43399</v>
      </c>
      <c r="B2304">
        <v>2658.69</v>
      </c>
      <c r="C2304">
        <v>21.074999999999999</v>
      </c>
      <c r="D2304">
        <v>20.074999999999999</v>
      </c>
      <c r="E2304">
        <v>20.024999999999999</v>
      </c>
      <c r="F2304">
        <v>19.774999999999999</v>
      </c>
      <c r="G2304">
        <v>19.675000000000001</v>
      </c>
      <c r="H2304">
        <v>19.475000000000001</v>
      </c>
      <c r="I2304">
        <v>19.475000000000001</v>
      </c>
      <c r="J2304">
        <v>19.45</v>
      </c>
      <c r="K2304">
        <f t="shared" si="175"/>
        <v>0.54156477979488771</v>
      </c>
      <c r="L2304">
        <f t="shared" si="176"/>
        <v>1.8465011708825305</v>
      </c>
      <c r="M2304">
        <v>3410150</v>
      </c>
      <c r="N2304">
        <f t="shared" si="179"/>
        <v>2703.386</v>
      </c>
      <c r="O2304">
        <f t="shared" si="177"/>
        <v>2641.25</v>
      </c>
      <c r="P2304">
        <f t="shared" si="178"/>
        <v>-17.440000000000055</v>
      </c>
    </row>
    <row r="2305" spans="1:16" x14ac:dyDescent="0.35">
      <c r="A2305" s="1">
        <v>43402</v>
      </c>
      <c r="B2305">
        <v>2641.25</v>
      </c>
      <c r="C2305">
        <v>21.524999999999999</v>
      </c>
      <c r="D2305">
        <v>20.574999999999999</v>
      </c>
      <c r="E2305">
        <v>20.475000000000001</v>
      </c>
      <c r="F2305">
        <v>20.225000000000001</v>
      </c>
      <c r="G2305">
        <v>20.074999999999999</v>
      </c>
      <c r="H2305">
        <v>19.824999999999999</v>
      </c>
      <c r="I2305">
        <v>19.774999999999999</v>
      </c>
      <c r="J2305">
        <v>19.7</v>
      </c>
      <c r="K2305">
        <f t="shared" si="175"/>
        <v>0.59976744004893856</v>
      </c>
      <c r="L2305">
        <f t="shared" si="176"/>
        <v>1.6673129170173093</v>
      </c>
      <c r="M2305">
        <v>2720697</v>
      </c>
      <c r="N2305">
        <f t="shared" si="179"/>
        <v>2680.46</v>
      </c>
      <c r="O2305">
        <f t="shared" si="177"/>
        <v>2682.63</v>
      </c>
      <c r="P2305">
        <f t="shared" si="178"/>
        <v>41.380000000000109</v>
      </c>
    </row>
    <row r="2306" spans="1:16" x14ac:dyDescent="0.35">
      <c r="A2306" s="1">
        <v>43403</v>
      </c>
      <c r="B2306">
        <v>2682.63</v>
      </c>
      <c r="C2306">
        <v>20.925000000000001</v>
      </c>
      <c r="D2306">
        <v>20.225000000000001</v>
      </c>
      <c r="E2306">
        <v>20.324999999999999</v>
      </c>
      <c r="F2306">
        <v>20.074999999999999</v>
      </c>
      <c r="G2306">
        <v>19.925000000000001</v>
      </c>
      <c r="H2306">
        <v>19.7</v>
      </c>
      <c r="I2306">
        <v>19.625</v>
      </c>
      <c r="J2306">
        <v>19.600000000000001</v>
      </c>
      <c r="K2306">
        <f t="shared" si="175"/>
        <v>0.44621423426101381</v>
      </c>
      <c r="L2306">
        <f t="shared" si="176"/>
        <v>2.2410759747638358</v>
      </c>
      <c r="M2306">
        <v>2445536</v>
      </c>
      <c r="N2306">
        <f t="shared" si="179"/>
        <v>2668.8480000000004</v>
      </c>
      <c r="O2306">
        <f t="shared" si="177"/>
        <v>2711.74</v>
      </c>
      <c r="P2306">
        <f t="shared" si="178"/>
        <v>29.109999999999673</v>
      </c>
    </row>
    <row r="2307" spans="1:16" x14ac:dyDescent="0.35">
      <c r="A2307" s="1">
        <v>43404</v>
      </c>
      <c r="B2307">
        <v>2711.74</v>
      </c>
      <c r="C2307">
        <v>20.274999999999999</v>
      </c>
      <c r="D2307">
        <v>19.774999999999999</v>
      </c>
      <c r="E2307">
        <v>19.925000000000001</v>
      </c>
      <c r="F2307">
        <v>19.774999999999999</v>
      </c>
      <c r="G2307">
        <v>19.675000000000001</v>
      </c>
      <c r="H2307">
        <v>19.475000000000001</v>
      </c>
      <c r="I2307">
        <v>19.425000000000001</v>
      </c>
      <c r="J2307">
        <v>19.399999999999999</v>
      </c>
      <c r="K2307">
        <f t="shared" si="175"/>
        <v>0.29457520868434989</v>
      </c>
      <c r="L2307">
        <f t="shared" si="176"/>
        <v>3.394718803616442</v>
      </c>
      <c r="M2307">
        <v>2373596</v>
      </c>
      <c r="N2307">
        <f t="shared" si="179"/>
        <v>2679.9759999999997</v>
      </c>
      <c r="O2307">
        <f t="shared" si="177"/>
        <v>2740.37</v>
      </c>
      <c r="P2307">
        <f t="shared" si="178"/>
        <v>28.630000000000109</v>
      </c>
    </row>
    <row r="2308" spans="1:16" x14ac:dyDescent="0.35">
      <c r="A2308" s="1">
        <v>43405</v>
      </c>
      <c r="B2308">
        <v>2740.37</v>
      </c>
      <c r="C2308">
        <v>19.274999999999999</v>
      </c>
      <c r="D2308">
        <v>19.024999999999999</v>
      </c>
      <c r="E2308">
        <v>19.274999999999999</v>
      </c>
      <c r="F2308">
        <v>19.225000000000001</v>
      </c>
      <c r="G2308">
        <v>19.175000000000001</v>
      </c>
      <c r="H2308">
        <v>19.074999999999999</v>
      </c>
      <c r="I2308">
        <v>19.024999999999999</v>
      </c>
      <c r="J2308">
        <v>19.05</v>
      </c>
      <c r="K2308">
        <f t="shared" ref="K2308:K2371" si="180">_xlfn.STDEV.S(C2308:J2308)</f>
        <v>0.10933034802834948</v>
      </c>
      <c r="L2308">
        <f t="shared" ref="L2308:L2371" si="181">1/K2308</f>
        <v>9.1465912076004638</v>
      </c>
      <c r="M2308">
        <v>1779694</v>
      </c>
      <c r="N2308">
        <f t="shared" si="179"/>
        <v>2686.9360000000001</v>
      </c>
      <c r="O2308">
        <f t="shared" ref="O2308:O2371" si="182">B2309</f>
        <v>2723.06</v>
      </c>
      <c r="P2308">
        <f t="shared" ref="P2308:P2371" si="183">O2308-B2308</f>
        <v>-17.309999999999945</v>
      </c>
    </row>
    <row r="2309" spans="1:16" x14ac:dyDescent="0.35">
      <c r="A2309" s="1">
        <v>43406</v>
      </c>
      <c r="B2309">
        <v>2723.06</v>
      </c>
      <c r="C2309">
        <v>19.574999999999999</v>
      </c>
      <c r="D2309">
        <v>19.074999999999999</v>
      </c>
      <c r="E2309">
        <v>19.274999999999999</v>
      </c>
      <c r="F2309">
        <v>19.225000000000001</v>
      </c>
      <c r="G2309">
        <v>19.225000000000001</v>
      </c>
      <c r="H2309">
        <v>19.100000000000001</v>
      </c>
      <c r="I2309">
        <v>19.05</v>
      </c>
      <c r="J2309">
        <v>19.074999999999999</v>
      </c>
      <c r="K2309">
        <f t="shared" si="180"/>
        <v>0.17371980724307554</v>
      </c>
      <c r="L2309">
        <f t="shared" si="181"/>
        <v>5.7563959796522282</v>
      </c>
      <c r="M2309">
        <v>2302607</v>
      </c>
      <c r="N2309">
        <f t="shared" si="179"/>
        <v>2699.81</v>
      </c>
      <c r="O2309">
        <f t="shared" si="182"/>
        <v>2738.31</v>
      </c>
      <c r="P2309">
        <f t="shared" si="183"/>
        <v>15.25</v>
      </c>
    </row>
    <row r="2310" spans="1:16" x14ac:dyDescent="0.35">
      <c r="A2310" s="1">
        <v>43409</v>
      </c>
      <c r="B2310">
        <v>2738.31</v>
      </c>
      <c r="C2310">
        <v>19.425000000000001</v>
      </c>
      <c r="D2310">
        <v>18.824999999999999</v>
      </c>
      <c r="E2310">
        <v>19.024999999999999</v>
      </c>
      <c r="F2310">
        <v>18.975000000000001</v>
      </c>
      <c r="G2310">
        <v>18.975000000000001</v>
      </c>
      <c r="H2310">
        <v>18.875</v>
      </c>
      <c r="I2310">
        <v>18.875</v>
      </c>
      <c r="J2310">
        <v>18.925000000000001</v>
      </c>
      <c r="K2310">
        <f t="shared" si="180"/>
        <v>0.18850918886280943</v>
      </c>
      <c r="L2310">
        <f t="shared" si="181"/>
        <v>5.3047811941293004</v>
      </c>
      <c r="M2310">
        <v>1277939</v>
      </c>
      <c r="N2310">
        <f t="shared" si="179"/>
        <v>2719.2219999999998</v>
      </c>
      <c r="O2310">
        <f t="shared" si="182"/>
        <v>2755.45</v>
      </c>
      <c r="P2310">
        <f t="shared" si="183"/>
        <v>17.139999999999873</v>
      </c>
    </row>
    <row r="2311" spans="1:16" x14ac:dyDescent="0.35">
      <c r="A2311" s="1">
        <v>43410</v>
      </c>
      <c r="B2311">
        <v>2755.45</v>
      </c>
      <c r="C2311">
        <v>18.625</v>
      </c>
      <c r="D2311">
        <v>18.225000000000001</v>
      </c>
      <c r="E2311">
        <v>18.425000000000001</v>
      </c>
      <c r="F2311">
        <v>18.475000000000001</v>
      </c>
      <c r="G2311">
        <v>18.524999999999999</v>
      </c>
      <c r="H2311">
        <v>18.425000000000001</v>
      </c>
      <c r="I2311">
        <v>18.425000000000001</v>
      </c>
      <c r="J2311">
        <v>18.5</v>
      </c>
      <c r="K2311">
        <f t="shared" si="180"/>
        <v>0.11451567266411247</v>
      </c>
      <c r="L2311">
        <f t="shared" si="181"/>
        <v>8.7324291665570879</v>
      </c>
      <c r="M2311">
        <v>1239444</v>
      </c>
      <c r="N2311">
        <f t="shared" si="179"/>
        <v>2733.7860000000001</v>
      </c>
      <c r="O2311">
        <f t="shared" si="182"/>
        <v>2813.89</v>
      </c>
      <c r="P2311">
        <f t="shared" si="183"/>
        <v>58.440000000000055</v>
      </c>
    </row>
    <row r="2312" spans="1:16" x14ac:dyDescent="0.35">
      <c r="A2312" s="1">
        <v>43411</v>
      </c>
      <c r="B2312">
        <v>2813.89</v>
      </c>
      <c r="C2312">
        <v>16.824999999999999</v>
      </c>
      <c r="D2312">
        <v>17.125</v>
      </c>
      <c r="E2312">
        <v>17.675000000000001</v>
      </c>
      <c r="F2312">
        <v>17.774999999999999</v>
      </c>
      <c r="G2312">
        <v>17.875</v>
      </c>
      <c r="H2312">
        <v>17.8</v>
      </c>
      <c r="I2312">
        <v>17.875</v>
      </c>
      <c r="J2312">
        <v>18.074999999999999</v>
      </c>
      <c r="K2312">
        <f t="shared" si="180"/>
        <v>0.42645496747688888</v>
      </c>
      <c r="L2312">
        <f t="shared" si="181"/>
        <v>2.3449134756630396</v>
      </c>
      <c r="M2312">
        <v>1853834</v>
      </c>
      <c r="N2312">
        <f t="shared" ref="N2312:N2375" si="184">AVERAGE(B2308:B2312)</f>
        <v>2754.2159999999994</v>
      </c>
      <c r="O2312">
        <f t="shared" si="182"/>
        <v>2806.83</v>
      </c>
      <c r="P2312">
        <f t="shared" si="183"/>
        <v>-7.0599999999999454</v>
      </c>
    </row>
    <row r="2313" spans="1:16" x14ac:dyDescent="0.35">
      <c r="A2313" s="1">
        <v>43412</v>
      </c>
      <c r="B2313">
        <v>2806.83</v>
      </c>
      <c r="C2313">
        <v>16.975000000000001</v>
      </c>
      <c r="D2313">
        <v>17.175000000000001</v>
      </c>
      <c r="E2313">
        <v>17.625</v>
      </c>
      <c r="F2313">
        <v>17.774999999999999</v>
      </c>
      <c r="G2313">
        <v>17.875</v>
      </c>
      <c r="H2313">
        <v>17.850000000000001</v>
      </c>
      <c r="I2313">
        <v>17.925000000000001</v>
      </c>
      <c r="J2313">
        <v>18.074999999999999</v>
      </c>
      <c r="K2313">
        <f t="shared" si="180"/>
        <v>0.38612948882836801</v>
      </c>
      <c r="L2313">
        <f t="shared" si="181"/>
        <v>2.5898047907045334</v>
      </c>
      <c r="M2313">
        <v>1291176</v>
      </c>
      <c r="N2313">
        <f t="shared" si="184"/>
        <v>2767.5079999999998</v>
      </c>
      <c r="O2313">
        <f t="shared" si="182"/>
        <v>2781.01</v>
      </c>
      <c r="P2313">
        <f t="shared" si="183"/>
        <v>-25.819999999999709</v>
      </c>
    </row>
    <row r="2314" spans="1:16" x14ac:dyDescent="0.35">
      <c r="A2314" s="1">
        <v>43413</v>
      </c>
      <c r="B2314">
        <v>2781.01</v>
      </c>
      <c r="C2314">
        <v>17.475000000000001</v>
      </c>
      <c r="D2314">
        <v>17.675000000000001</v>
      </c>
      <c r="E2314">
        <v>18.074999999999999</v>
      </c>
      <c r="F2314">
        <v>18.175000000000001</v>
      </c>
      <c r="G2314">
        <v>18.225000000000001</v>
      </c>
      <c r="H2314">
        <v>18.125</v>
      </c>
      <c r="I2314">
        <v>18.175000000000001</v>
      </c>
      <c r="J2314">
        <v>18.324999999999999</v>
      </c>
      <c r="K2314">
        <f t="shared" si="180"/>
        <v>0.29572851932618355</v>
      </c>
      <c r="L2314">
        <f t="shared" si="181"/>
        <v>3.3814797513560637</v>
      </c>
      <c r="M2314">
        <v>1662766</v>
      </c>
      <c r="N2314">
        <f t="shared" si="184"/>
        <v>2779.098</v>
      </c>
      <c r="O2314">
        <f t="shared" si="182"/>
        <v>2726.22</v>
      </c>
      <c r="P2314">
        <f t="shared" si="183"/>
        <v>-54.790000000000418</v>
      </c>
    </row>
    <row r="2315" spans="1:16" x14ac:dyDescent="0.35">
      <c r="A2315" s="1">
        <v>43416</v>
      </c>
      <c r="B2315">
        <v>2726.22</v>
      </c>
      <c r="C2315">
        <v>19.574999999999999</v>
      </c>
      <c r="D2315">
        <v>18.725000000000001</v>
      </c>
      <c r="E2315">
        <v>18.925000000000001</v>
      </c>
      <c r="F2315">
        <v>18.875</v>
      </c>
      <c r="G2315">
        <v>18.875</v>
      </c>
      <c r="H2315">
        <v>18.725000000000001</v>
      </c>
      <c r="I2315">
        <v>18.675000000000001</v>
      </c>
      <c r="J2315">
        <v>18.8</v>
      </c>
      <c r="K2315">
        <f t="shared" si="180"/>
        <v>0.28767463640121471</v>
      </c>
      <c r="L2315">
        <f t="shared" si="181"/>
        <v>3.47614934882656</v>
      </c>
      <c r="M2315">
        <v>1884247</v>
      </c>
      <c r="N2315">
        <f t="shared" si="184"/>
        <v>2776.68</v>
      </c>
      <c r="O2315">
        <f t="shared" si="182"/>
        <v>2722.18</v>
      </c>
      <c r="P2315">
        <f t="shared" si="183"/>
        <v>-4.0399999999999636</v>
      </c>
    </row>
    <row r="2316" spans="1:16" x14ac:dyDescent="0.35">
      <c r="A2316" s="1">
        <v>43417</v>
      </c>
      <c r="B2316">
        <v>2722.18</v>
      </c>
      <c r="C2316">
        <v>19.425000000000001</v>
      </c>
      <c r="D2316">
        <v>18.925000000000001</v>
      </c>
      <c r="E2316">
        <v>19.175000000000001</v>
      </c>
      <c r="F2316">
        <v>19.125</v>
      </c>
      <c r="G2316">
        <v>19.024999999999999</v>
      </c>
      <c r="H2316">
        <v>18.875</v>
      </c>
      <c r="I2316">
        <v>18.824999999999999</v>
      </c>
      <c r="J2316">
        <v>18.925000000000001</v>
      </c>
      <c r="K2316">
        <f t="shared" si="180"/>
        <v>0.19775525999867349</v>
      </c>
      <c r="L2316">
        <f t="shared" si="181"/>
        <v>5.0567555068153833</v>
      </c>
      <c r="M2316">
        <v>2076087</v>
      </c>
      <c r="N2316">
        <f t="shared" si="184"/>
        <v>2770.0259999999998</v>
      </c>
      <c r="O2316">
        <f t="shared" si="182"/>
        <v>2701.58</v>
      </c>
      <c r="P2316">
        <f t="shared" si="183"/>
        <v>-20.599999999999909</v>
      </c>
    </row>
    <row r="2317" spans="1:16" x14ac:dyDescent="0.35">
      <c r="A2317" s="1">
        <v>43418</v>
      </c>
      <c r="B2317">
        <v>2701.58</v>
      </c>
      <c r="C2317">
        <v>20.175000000000001</v>
      </c>
      <c r="D2317">
        <v>19.425000000000001</v>
      </c>
      <c r="E2317">
        <v>19.675000000000001</v>
      </c>
      <c r="F2317">
        <v>19.574999999999999</v>
      </c>
      <c r="G2317">
        <v>19.475000000000001</v>
      </c>
      <c r="H2317">
        <v>19.225000000000001</v>
      </c>
      <c r="I2317">
        <v>19.149999999999999</v>
      </c>
      <c r="J2317">
        <v>19.2</v>
      </c>
      <c r="K2317">
        <f t="shared" si="180"/>
        <v>0.3348773762780301</v>
      </c>
      <c r="L2317">
        <f t="shared" si="181"/>
        <v>2.9861676865556768</v>
      </c>
      <c r="M2317">
        <v>2236488</v>
      </c>
      <c r="N2317">
        <f t="shared" si="184"/>
        <v>2747.5639999999999</v>
      </c>
      <c r="O2317">
        <f t="shared" si="182"/>
        <v>2730.2</v>
      </c>
      <c r="P2317">
        <f t="shared" si="183"/>
        <v>28.619999999999891</v>
      </c>
    </row>
    <row r="2318" spans="1:16" x14ac:dyDescent="0.35">
      <c r="A2318" s="1">
        <v>43419</v>
      </c>
      <c r="B2318">
        <v>2730.2</v>
      </c>
      <c r="C2318">
        <v>19.375</v>
      </c>
      <c r="D2318">
        <v>19.125</v>
      </c>
      <c r="E2318">
        <v>19.475000000000001</v>
      </c>
      <c r="F2318">
        <v>19.475000000000001</v>
      </c>
      <c r="G2318">
        <v>19.375</v>
      </c>
      <c r="H2318">
        <v>19.125</v>
      </c>
      <c r="I2318">
        <v>19.074999999999999</v>
      </c>
      <c r="J2318">
        <v>19.125</v>
      </c>
      <c r="K2318">
        <f t="shared" si="180"/>
        <v>0.17204131563585093</v>
      </c>
      <c r="L2318">
        <f t="shared" si="181"/>
        <v>5.8125572703514852</v>
      </c>
      <c r="M2318">
        <v>2351759</v>
      </c>
      <c r="N2318">
        <f t="shared" si="184"/>
        <v>2732.2379999999998</v>
      </c>
      <c r="O2318">
        <f t="shared" si="182"/>
        <v>2736.27</v>
      </c>
      <c r="P2318">
        <f t="shared" si="183"/>
        <v>6.0700000000001637</v>
      </c>
    </row>
    <row r="2319" spans="1:16" x14ac:dyDescent="0.35">
      <c r="A2319" s="1">
        <v>43420</v>
      </c>
      <c r="B2319">
        <v>2736.27</v>
      </c>
      <c r="C2319">
        <v>18.274999999999999</v>
      </c>
      <c r="D2319">
        <v>18.324999999999999</v>
      </c>
      <c r="E2319">
        <v>18.725000000000001</v>
      </c>
      <c r="F2319">
        <v>18.824999999999999</v>
      </c>
      <c r="G2319">
        <v>18.824999999999999</v>
      </c>
      <c r="H2319">
        <v>18.675000000000001</v>
      </c>
      <c r="I2319">
        <v>18.625</v>
      </c>
      <c r="J2319">
        <v>18.75</v>
      </c>
      <c r="K2319">
        <f t="shared" si="180"/>
        <v>0.21399161365410069</v>
      </c>
      <c r="L2319">
        <f t="shared" si="181"/>
        <v>4.6730803274207524</v>
      </c>
      <c r="M2319">
        <v>1816490</v>
      </c>
      <c r="N2319">
        <f t="shared" si="184"/>
        <v>2723.29</v>
      </c>
      <c r="O2319">
        <f t="shared" si="182"/>
        <v>2690.73</v>
      </c>
      <c r="P2319">
        <f t="shared" si="183"/>
        <v>-45.539999999999964</v>
      </c>
    </row>
    <row r="2320" spans="1:16" x14ac:dyDescent="0.35">
      <c r="A2320" s="1">
        <v>43423</v>
      </c>
      <c r="B2320">
        <v>2690.73</v>
      </c>
      <c r="C2320">
        <v>19.925000000000001</v>
      </c>
      <c r="D2320">
        <v>19.375</v>
      </c>
      <c r="E2320">
        <v>19.625</v>
      </c>
      <c r="F2320">
        <v>19.574999999999999</v>
      </c>
      <c r="G2320">
        <v>19.475000000000001</v>
      </c>
      <c r="H2320">
        <v>19.274999999999999</v>
      </c>
      <c r="I2320">
        <v>19.225000000000001</v>
      </c>
      <c r="J2320">
        <v>19.225000000000001</v>
      </c>
      <c r="K2320">
        <f t="shared" si="180"/>
        <v>0.24164614034338952</v>
      </c>
      <c r="L2320">
        <f t="shared" si="181"/>
        <v>4.1382825257583553</v>
      </c>
      <c r="M2320">
        <v>1941981</v>
      </c>
      <c r="N2320">
        <f t="shared" si="184"/>
        <v>2716.192</v>
      </c>
      <c r="O2320">
        <f t="shared" si="182"/>
        <v>2641.89</v>
      </c>
      <c r="P2320">
        <f t="shared" si="183"/>
        <v>-48.840000000000146</v>
      </c>
    </row>
    <row r="2321" spans="1:16" x14ac:dyDescent="0.35">
      <c r="A2321" s="1">
        <v>43424</v>
      </c>
      <c r="B2321">
        <v>2641.89</v>
      </c>
      <c r="C2321">
        <v>22.175000000000001</v>
      </c>
      <c r="D2321">
        <v>20.425000000000001</v>
      </c>
      <c r="E2321">
        <v>20.524999999999999</v>
      </c>
      <c r="F2321">
        <v>20.425000000000001</v>
      </c>
      <c r="G2321">
        <v>20.274999999999999</v>
      </c>
      <c r="H2321">
        <v>19.975000000000001</v>
      </c>
      <c r="I2321">
        <v>19.899999999999999</v>
      </c>
      <c r="J2321">
        <v>19.850000000000001</v>
      </c>
      <c r="K2321">
        <f t="shared" si="180"/>
        <v>0.74650973584695179</v>
      </c>
      <c r="L2321">
        <f t="shared" si="181"/>
        <v>1.3395672581087654</v>
      </c>
      <c r="M2321">
        <v>2498318</v>
      </c>
      <c r="N2321">
        <f t="shared" si="184"/>
        <v>2700.1339999999996</v>
      </c>
      <c r="O2321">
        <f t="shared" si="182"/>
        <v>2649.93</v>
      </c>
      <c r="P2321">
        <f t="shared" si="183"/>
        <v>8.0399999999999636</v>
      </c>
    </row>
    <row r="2322" spans="1:16" x14ac:dyDescent="0.35">
      <c r="A2322" s="1">
        <v>43425</v>
      </c>
      <c r="B2322">
        <v>2649.93</v>
      </c>
      <c r="C2322">
        <v>22.07</v>
      </c>
      <c r="D2322">
        <v>20.125</v>
      </c>
      <c r="E2322">
        <v>20.375</v>
      </c>
      <c r="F2322">
        <v>20.324999999999999</v>
      </c>
      <c r="G2322">
        <v>20.175000000000001</v>
      </c>
      <c r="H2322">
        <v>19.925000000000001</v>
      </c>
      <c r="I2322">
        <v>19.875</v>
      </c>
      <c r="J2322">
        <v>19.824999999999999</v>
      </c>
      <c r="K2322">
        <f t="shared" si="180"/>
        <v>0.72912833232566143</v>
      </c>
      <c r="L2322">
        <f t="shared" si="181"/>
        <v>1.3715006750736922</v>
      </c>
      <c r="M2322">
        <v>1394368</v>
      </c>
      <c r="N2322">
        <f t="shared" si="184"/>
        <v>2689.8039999999996</v>
      </c>
      <c r="O2322">
        <f t="shared" si="182"/>
        <v>2632.56</v>
      </c>
      <c r="P2322">
        <f t="shared" si="183"/>
        <v>-17.369999999999891</v>
      </c>
    </row>
    <row r="2323" spans="1:16" x14ac:dyDescent="0.35">
      <c r="A2323" s="1">
        <v>43426</v>
      </c>
      <c r="B2323">
        <v>2632.56</v>
      </c>
      <c r="C2323">
        <v>20.475000000000001</v>
      </c>
      <c r="D2323">
        <v>20.524999999999999</v>
      </c>
      <c r="E2323">
        <v>20.425000000000001</v>
      </c>
      <c r="F2323">
        <v>20.274999999999999</v>
      </c>
      <c r="G2323">
        <v>20.024999999999999</v>
      </c>
      <c r="H2323">
        <v>19.975000000000001</v>
      </c>
      <c r="I2323">
        <v>20</v>
      </c>
      <c r="J2323">
        <v>20</v>
      </c>
      <c r="K2323">
        <f t="shared" si="180"/>
        <v>0.23829753310874677</v>
      </c>
      <c r="L2323">
        <f t="shared" si="181"/>
        <v>4.1964345453112655</v>
      </c>
      <c r="M2323">
        <v>1394368</v>
      </c>
      <c r="N2323">
        <f t="shared" si="184"/>
        <v>2670.2759999999998</v>
      </c>
      <c r="O2323">
        <f t="shared" si="182"/>
        <v>2632.56</v>
      </c>
      <c r="P2323">
        <f t="shared" si="183"/>
        <v>0</v>
      </c>
    </row>
    <row r="2324" spans="1:16" x14ac:dyDescent="0.35">
      <c r="A2324" s="1">
        <v>43427</v>
      </c>
      <c r="B2324">
        <v>2632.56</v>
      </c>
      <c r="C2324">
        <v>20.475000000000001</v>
      </c>
      <c r="D2324">
        <v>20.524999999999999</v>
      </c>
      <c r="E2324">
        <v>20.425000000000001</v>
      </c>
      <c r="F2324">
        <v>20.274999999999999</v>
      </c>
      <c r="G2324">
        <v>20.024999999999999</v>
      </c>
      <c r="H2324">
        <v>19.975000000000001</v>
      </c>
      <c r="I2324">
        <v>20</v>
      </c>
      <c r="J2324">
        <v>20</v>
      </c>
      <c r="K2324">
        <f t="shared" si="180"/>
        <v>0.23829753310874677</v>
      </c>
      <c r="L2324">
        <f t="shared" si="181"/>
        <v>4.1964345453112655</v>
      </c>
      <c r="M2324">
        <v>827480</v>
      </c>
      <c r="N2324">
        <f t="shared" si="184"/>
        <v>2649.5339999999997</v>
      </c>
      <c r="O2324">
        <f t="shared" si="182"/>
        <v>2673.45</v>
      </c>
      <c r="P2324">
        <f t="shared" si="183"/>
        <v>40.889999999999873</v>
      </c>
    </row>
    <row r="2325" spans="1:16" x14ac:dyDescent="0.35">
      <c r="A2325" s="1">
        <v>43430</v>
      </c>
      <c r="B2325">
        <v>2673.45</v>
      </c>
      <c r="C2325">
        <v>18.925000000000001</v>
      </c>
      <c r="D2325">
        <v>19.375</v>
      </c>
      <c r="E2325">
        <v>19.5</v>
      </c>
      <c r="F2325">
        <v>19.475000000000001</v>
      </c>
      <c r="G2325">
        <v>19.274999999999999</v>
      </c>
      <c r="H2325">
        <v>19.274999999999999</v>
      </c>
      <c r="I2325">
        <v>19.324999999999999</v>
      </c>
      <c r="J2325">
        <v>19.399999999999999</v>
      </c>
      <c r="K2325">
        <f t="shared" si="180"/>
        <v>0.17965741207722463</v>
      </c>
      <c r="L2325">
        <f t="shared" si="181"/>
        <v>5.5661494198199639</v>
      </c>
      <c r="M2325">
        <v>1337376</v>
      </c>
      <c r="N2325">
        <f t="shared" si="184"/>
        <v>2646.078</v>
      </c>
      <c r="O2325">
        <f t="shared" si="182"/>
        <v>2682.17</v>
      </c>
      <c r="P2325">
        <f t="shared" si="183"/>
        <v>8.7200000000002547</v>
      </c>
    </row>
    <row r="2326" spans="1:16" x14ac:dyDescent="0.35">
      <c r="A2326" s="1">
        <v>43431</v>
      </c>
      <c r="B2326">
        <v>2682.17</v>
      </c>
      <c r="C2326">
        <v>18.774999999999999</v>
      </c>
      <c r="D2326">
        <v>19.125</v>
      </c>
      <c r="E2326">
        <v>19.225000000000001</v>
      </c>
      <c r="F2326">
        <v>19.274999999999999</v>
      </c>
      <c r="G2326">
        <v>19.125</v>
      </c>
      <c r="H2326">
        <v>19.125</v>
      </c>
      <c r="I2326">
        <v>19.175000000000001</v>
      </c>
      <c r="J2326">
        <v>19.324999999999999</v>
      </c>
      <c r="K2326">
        <f t="shared" si="180"/>
        <v>0.16677080080157944</v>
      </c>
      <c r="L2326">
        <f t="shared" si="181"/>
        <v>5.9962535119668816</v>
      </c>
      <c r="M2326">
        <v>1466895</v>
      </c>
      <c r="N2326">
        <f t="shared" si="184"/>
        <v>2654.134</v>
      </c>
      <c r="O2326">
        <f t="shared" si="182"/>
        <v>2743.79</v>
      </c>
      <c r="P2326">
        <f t="shared" si="183"/>
        <v>61.619999999999891</v>
      </c>
    </row>
    <row r="2327" spans="1:16" x14ac:dyDescent="0.35">
      <c r="A2327" s="1">
        <v>43432</v>
      </c>
      <c r="B2327">
        <v>2743.79</v>
      </c>
      <c r="C2327">
        <v>18.225000000000001</v>
      </c>
      <c r="D2327">
        <v>18.574999999999999</v>
      </c>
      <c r="E2327">
        <v>18.725000000000001</v>
      </c>
      <c r="F2327">
        <v>18.824999999999999</v>
      </c>
      <c r="G2327">
        <v>18.725000000000001</v>
      </c>
      <c r="H2327">
        <v>18.774999999999999</v>
      </c>
      <c r="I2327">
        <v>18.824999999999999</v>
      </c>
      <c r="J2327">
        <v>19</v>
      </c>
      <c r="K2327">
        <f t="shared" si="180"/>
        <v>0.22949381410897654</v>
      </c>
      <c r="L2327">
        <f t="shared" si="181"/>
        <v>4.357415923747487</v>
      </c>
      <c r="M2327">
        <v>1805261</v>
      </c>
      <c r="N2327">
        <f t="shared" si="184"/>
        <v>2672.9059999999999</v>
      </c>
      <c r="O2327">
        <f t="shared" si="182"/>
        <v>2737.76</v>
      </c>
      <c r="P2327">
        <f t="shared" si="183"/>
        <v>-6.0299999999997453</v>
      </c>
    </row>
    <row r="2328" spans="1:16" x14ac:dyDescent="0.35">
      <c r="A2328" s="1">
        <v>43433</v>
      </c>
      <c r="B2328">
        <v>2737.76</v>
      </c>
      <c r="C2328">
        <v>18.375</v>
      </c>
      <c r="D2328">
        <v>18.824999999999999</v>
      </c>
      <c r="E2328">
        <v>18.925000000000001</v>
      </c>
      <c r="F2328">
        <v>18.975000000000001</v>
      </c>
      <c r="G2328">
        <v>18.875</v>
      </c>
      <c r="H2328">
        <v>18.875</v>
      </c>
      <c r="I2328">
        <v>18.925000000000001</v>
      </c>
      <c r="J2328">
        <v>19.149999999999999</v>
      </c>
      <c r="K2328">
        <f t="shared" si="180"/>
        <v>0.22117280735724651</v>
      </c>
      <c r="L2328">
        <f t="shared" si="181"/>
        <v>4.5213514805405666</v>
      </c>
      <c r="M2328">
        <v>1468632</v>
      </c>
      <c r="N2328">
        <f t="shared" si="184"/>
        <v>2693.9460000000004</v>
      </c>
      <c r="O2328">
        <f t="shared" si="182"/>
        <v>2760.17</v>
      </c>
      <c r="P2328">
        <f t="shared" si="183"/>
        <v>22.409999999999854</v>
      </c>
    </row>
    <row r="2329" spans="1:16" x14ac:dyDescent="0.35">
      <c r="A2329" s="1">
        <v>43434</v>
      </c>
      <c r="B2329">
        <v>2760.17</v>
      </c>
      <c r="C2329">
        <v>17.675000000000001</v>
      </c>
      <c r="D2329">
        <v>18.175000000000001</v>
      </c>
      <c r="E2329">
        <v>18.375</v>
      </c>
      <c r="F2329">
        <v>18.574999999999999</v>
      </c>
      <c r="G2329">
        <v>18.475000000000001</v>
      </c>
      <c r="H2329">
        <v>18.524999999999999</v>
      </c>
      <c r="I2329">
        <v>18.574999999999999</v>
      </c>
      <c r="J2329">
        <v>18.8</v>
      </c>
      <c r="K2329">
        <f t="shared" si="180"/>
        <v>0.34211461634119855</v>
      </c>
      <c r="L2329">
        <f t="shared" si="181"/>
        <v>2.9229970081216221</v>
      </c>
      <c r="M2329">
        <v>1418344</v>
      </c>
      <c r="N2329">
        <f t="shared" si="184"/>
        <v>2719.4679999999998</v>
      </c>
      <c r="O2329">
        <f t="shared" si="182"/>
        <v>2790.37</v>
      </c>
      <c r="P2329">
        <f t="shared" si="183"/>
        <v>30.199999999999818</v>
      </c>
    </row>
    <row r="2330" spans="1:16" x14ac:dyDescent="0.35">
      <c r="A2330" s="1">
        <v>43437</v>
      </c>
      <c r="B2330">
        <v>2790.37</v>
      </c>
      <c r="C2330">
        <v>16.774999999999999</v>
      </c>
      <c r="D2330">
        <v>17.375</v>
      </c>
      <c r="E2330">
        <v>17.675000000000001</v>
      </c>
      <c r="F2330">
        <v>17.925000000000001</v>
      </c>
      <c r="G2330">
        <v>17.875</v>
      </c>
      <c r="H2330">
        <v>17.975000000000001</v>
      </c>
      <c r="I2330">
        <v>18.074999999999999</v>
      </c>
      <c r="J2330">
        <v>18.3</v>
      </c>
      <c r="K2330">
        <f t="shared" si="180"/>
        <v>0.47835982795381193</v>
      </c>
      <c r="L2330">
        <f t="shared" si="181"/>
        <v>2.0904765441477564</v>
      </c>
      <c r="M2330">
        <v>1842048</v>
      </c>
      <c r="N2330">
        <f t="shared" si="184"/>
        <v>2742.8519999999999</v>
      </c>
      <c r="O2330">
        <f t="shared" si="182"/>
        <v>2700.06</v>
      </c>
      <c r="P2330">
        <f t="shared" si="183"/>
        <v>-90.309999999999945</v>
      </c>
    </row>
    <row r="2331" spans="1:16" x14ac:dyDescent="0.35">
      <c r="A2331" s="1">
        <v>43438</v>
      </c>
      <c r="B2331">
        <v>2700.06</v>
      </c>
      <c r="C2331">
        <v>19.425000000000001</v>
      </c>
      <c r="D2331">
        <v>19.274999999999999</v>
      </c>
      <c r="E2331">
        <v>19.125</v>
      </c>
      <c r="F2331">
        <v>19.175000000000001</v>
      </c>
      <c r="G2331">
        <v>18.975000000000001</v>
      </c>
      <c r="H2331">
        <v>18.975000000000001</v>
      </c>
      <c r="I2331">
        <v>18.975000000000001</v>
      </c>
      <c r="J2331">
        <v>19.100000000000001</v>
      </c>
      <c r="K2331">
        <f t="shared" si="180"/>
        <v>0.16170823594186037</v>
      </c>
      <c r="L2331">
        <f t="shared" si="181"/>
        <v>6.1839769271834371</v>
      </c>
      <c r="M2331">
        <v>2617933</v>
      </c>
      <c r="N2331">
        <f t="shared" si="184"/>
        <v>2746.43</v>
      </c>
      <c r="O2331">
        <f t="shared" si="182"/>
        <v>2695.95</v>
      </c>
      <c r="P2331">
        <f t="shared" si="183"/>
        <v>-4.1100000000001273</v>
      </c>
    </row>
    <row r="2332" spans="1:16" x14ac:dyDescent="0.35">
      <c r="A2332" s="1">
        <v>43439</v>
      </c>
      <c r="B2332">
        <v>2695.95</v>
      </c>
      <c r="C2332">
        <v>19.024999999999999</v>
      </c>
      <c r="D2332">
        <v>19.05</v>
      </c>
      <c r="E2332">
        <v>18.975000000000001</v>
      </c>
      <c r="F2332">
        <v>19.024999999999999</v>
      </c>
      <c r="G2332">
        <v>18.899999999999999</v>
      </c>
      <c r="H2332">
        <v>18.899999999999999</v>
      </c>
      <c r="I2332">
        <v>18.925000000000001</v>
      </c>
      <c r="J2332">
        <v>19.100000000000001</v>
      </c>
      <c r="K2332">
        <f t="shared" si="180"/>
        <v>7.4402380914285041E-2</v>
      </c>
      <c r="L2332">
        <f t="shared" si="181"/>
        <v>13.440430100644843</v>
      </c>
      <c r="M2332">
        <v>184485</v>
      </c>
      <c r="N2332">
        <f t="shared" si="184"/>
        <v>2736.8619999999996</v>
      </c>
      <c r="O2332">
        <f t="shared" si="182"/>
        <v>2695.95</v>
      </c>
      <c r="P2332">
        <f t="shared" si="183"/>
        <v>0</v>
      </c>
    </row>
    <row r="2333" spans="1:16" x14ac:dyDescent="0.35">
      <c r="A2333" s="1">
        <v>43440</v>
      </c>
      <c r="B2333">
        <v>2695.95</v>
      </c>
      <c r="C2333">
        <v>19.925000000000001</v>
      </c>
      <c r="D2333">
        <v>19.475000000000001</v>
      </c>
      <c r="E2333">
        <v>19.225000000000001</v>
      </c>
      <c r="F2333">
        <v>19.274999999999999</v>
      </c>
      <c r="G2333">
        <v>19.074999999999999</v>
      </c>
      <c r="H2333">
        <v>19.024999999999999</v>
      </c>
      <c r="I2333">
        <v>19.024999999999999</v>
      </c>
      <c r="J2333">
        <v>19.225000000000001</v>
      </c>
      <c r="K2333">
        <f t="shared" si="180"/>
        <v>0.30052038200428333</v>
      </c>
      <c r="L2333">
        <f t="shared" si="181"/>
        <v>3.327561323230805</v>
      </c>
      <c r="M2333">
        <v>3245782</v>
      </c>
      <c r="N2333">
        <f t="shared" si="184"/>
        <v>2728.5</v>
      </c>
      <c r="O2333">
        <f t="shared" si="182"/>
        <v>2633.08</v>
      </c>
      <c r="P2333">
        <f t="shared" si="183"/>
        <v>-62.869999999999891</v>
      </c>
    </row>
    <row r="2334" spans="1:16" x14ac:dyDescent="0.35">
      <c r="A2334" s="1">
        <v>43441</v>
      </c>
      <c r="B2334">
        <v>2633.08</v>
      </c>
      <c r="C2334">
        <v>21.425000000000001</v>
      </c>
      <c r="D2334">
        <v>20.675000000000001</v>
      </c>
      <c r="E2334">
        <v>20.175000000000001</v>
      </c>
      <c r="F2334">
        <v>20.074999999999999</v>
      </c>
      <c r="G2334">
        <v>19.774999999999999</v>
      </c>
      <c r="H2334">
        <v>19.625</v>
      </c>
      <c r="I2334">
        <v>19.625</v>
      </c>
      <c r="J2334">
        <v>19.8</v>
      </c>
      <c r="K2334">
        <f t="shared" si="180"/>
        <v>0.62356084306184634</v>
      </c>
      <c r="L2334">
        <f t="shared" si="181"/>
        <v>1.603692744864702</v>
      </c>
      <c r="M2334">
        <v>2508165</v>
      </c>
      <c r="N2334">
        <f t="shared" si="184"/>
        <v>2703.0819999999999</v>
      </c>
      <c r="O2334">
        <f t="shared" si="182"/>
        <v>2637.72</v>
      </c>
      <c r="P2334">
        <f t="shared" si="183"/>
        <v>4.6399999999998727</v>
      </c>
    </row>
    <row r="2335" spans="1:16" x14ac:dyDescent="0.35">
      <c r="A2335" s="1">
        <v>43444</v>
      </c>
      <c r="B2335">
        <v>2637.72</v>
      </c>
      <c r="C2335">
        <v>21.324999999999999</v>
      </c>
      <c r="D2335">
        <v>20.524999999999999</v>
      </c>
      <c r="E2335">
        <v>20.175000000000001</v>
      </c>
      <c r="F2335">
        <v>19.975000000000001</v>
      </c>
      <c r="G2335">
        <v>19.675000000000001</v>
      </c>
      <c r="H2335">
        <v>19.574999999999999</v>
      </c>
      <c r="I2335">
        <v>19.574999999999999</v>
      </c>
      <c r="J2335">
        <v>19.75</v>
      </c>
      <c r="K2335">
        <f t="shared" si="180"/>
        <v>0.60362557872054601</v>
      </c>
      <c r="L2335">
        <f t="shared" si="181"/>
        <v>1.6566561047986323</v>
      </c>
      <c r="M2335">
        <v>2528426</v>
      </c>
      <c r="N2335">
        <f t="shared" si="184"/>
        <v>2672.5520000000001</v>
      </c>
      <c r="O2335">
        <f t="shared" si="182"/>
        <v>2636.78</v>
      </c>
      <c r="P2335">
        <f t="shared" si="183"/>
        <v>-0.93999999999959982</v>
      </c>
    </row>
    <row r="2336" spans="1:16" x14ac:dyDescent="0.35">
      <c r="A2336" s="1">
        <v>43445</v>
      </c>
      <c r="B2336">
        <v>2636.78</v>
      </c>
      <c r="C2336">
        <v>21.274999999999999</v>
      </c>
      <c r="D2336">
        <v>20.475000000000001</v>
      </c>
      <c r="E2336">
        <v>20.274999999999999</v>
      </c>
      <c r="F2336">
        <v>20.125</v>
      </c>
      <c r="G2336">
        <v>19.774999999999999</v>
      </c>
      <c r="H2336">
        <v>19.675000000000001</v>
      </c>
      <c r="I2336">
        <v>19.625</v>
      </c>
      <c r="J2336">
        <v>19.824999999999999</v>
      </c>
      <c r="K2336">
        <f t="shared" si="180"/>
        <v>0.55190417128856162</v>
      </c>
      <c r="L2336">
        <f t="shared" si="181"/>
        <v>1.8119087552196678</v>
      </c>
      <c r="M2336">
        <v>2233029</v>
      </c>
      <c r="N2336">
        <f t="shared" si="184"/>
        <v>2659.8959999999997</v>
      </c>
      <c r="O2336">
        <f t="shared" si="182"/>
        <v>2651.07</v>
      </c>
      <c r="P2336">
        <f t="shared" si="183"/>
        <v>14.289999999999964</v>
      </c>
    </row>
    <row r="2337" spans="1:16" x14ac:dyDescent="0.35">
      <c r="A2337" s="1">
        <v>43446</v>
      </c>
      <c r="B2337">
        <v>2651.07</v>
      </c>
      <c r="C2337">
        <v>21.074999999999999</v>
      </c>
      <c r="D2337">
        <v>20.425000000000001</v>
      </c>
      <c r="E2337">
        <v>20.274999999999999</v>
      </c>
      <c r="F2337">
        <v>20.125</v>
      </c>
      <c r="G2337">
        <v>19.774999999999999</v>
      </c>
      <c r="H2337">
        <v>19.725000000000001</v>
      </c>
      <c r="I2337">
        <v>19.675000000000001</v>
      </c>
      <c r="J2337">
        <v>19.824999999999999</v>
      </c>
      <c r="K2337">
        <f t="shared" si="180"/>
        <v>0.47640768855496601</v>
      </c>
      <c r="L2337">
        <f t="shared" si="181"/>
        <v>2.0990425302185778</v>
      </c>
      <c r="M2337">
        <v>1850606</v>
      </c>
      <c r="N2337">
        <f t="shared" si="184"/>
        <v>2650.92</v>
      </c>
      <c r="O2337">
        <f t="shared" si="182"/>
        <v>2650.54</v>
      </c>
      <c r="P2337">
        <f t="shared" si="183"/>
        <v>-0.53000000000020009</v>
      </c>
    </row>
    <row r="2338" spans="1:16" x14ac:dyDescent="0.35">
      <c r="A2338" s="1">
        <v>43447</v>
      </c>
      <c r="B2338">
        <v>2650.54</v>
      </c>
      <c r="C2338">
        <v>20.725000000000001</v>
      </c>
      <c r="D2338">
        <v>20.225000000000001</v>
      </c>
      <c r="E2338">
        <v>20.175000000000001</v>
      </c>
      <c r="F2338">
        <v>20.074999999999999</v>
      </c>
      <c r="G2338">
        <v>19.824999999999999</v>
      </c>
      <c r="H2338">
        <v>19.725000000000001</v>
      </c>
      <c r="I2338">
        <v>19.725000000000001</v>
      </c>
      <c r="J2338">
        <v>19.925000000000001</v>
      </c>
      <c r="K2338">
        <f t="shared" si="180"/>
        <v>0.33380918415851224</v>
      </c>
      <c r="L2338">
        <f t="shared" si="181"/>
        <v>2.9957234475763888</v>
      </c>
      <c r="M2338">
        <v>2007047</v>
      </c>
      <c r="N2338">
        <f t="shared" si="184"/>
        <v>2641.8379999999997</v>
      </c>
      <c r="O2338">
        <f t="shared" si="182"/>
        <v>2599.9499999999998</v>
      </c>
      <c r="P2338">
        <f t="shared" si="183"/>
        <v>-50.590000000000146</v>
      </c>
    </row>
    <row r="2339" spans="1:16" x14ac:dyDescent="0.35">
      <c r="A2339" s="1">
        <v>43448</v>
      </c>
      <c r="B2339">
        <v>2599.9499999999998</v>
      </c>
      <c r="C2339">
        <v>21.725000000000001</v>
      </c>
      <c r="D2339">
        <v>20.875</v>
      </c>
      <c r="E2339">
        <v>20.574999999999999</v>
      </c>
      <c r="F2339">
        <v>20.425000000000001</v>
      </c>
      <c r="G2339">
        <v>20.074999999999999</v>
      </c>
      <c r="H2339">
        <v>19.975000000000001</v>
      </c>
      <c r="I2339">
        <v>19.925000000000001</v>
      </c>
      <c r="J2339">
        <v>20.100000000000001</v>
      </c>
      <c r="K2339">
        <f t="shared" si="180"/>
        <v>0.60782655832071053</v>
      </c>
      <c r="L2339">
        <f t="shared" si="181"/>
        <v>1.6452061633548514</v>
      </c>
      <c r="M2339">
        <v>1592105</v>
      </c>
      <c r="N2339">
        <f t="shared" si="184"/>
        <v>2635.2120000000004</v>
      </c>
      <c r="O2339">
        <f t="shared" si="182"/>
        <v>2545.94</v>
      </c>
      <c r="P2339">
        <f t="shared" si="183"/>
        <v>-54.009999999999764</v>
      </c>
    </row>
    <row r="2340" spans="1:16" x14ac:dyDescent="0.35">
      <c r="A2340" s="1">
        <v>43451</v>
      </c>
      <c r="B2340">
        <v>2545.94</v>
      </c>
      <c r="C2340">
        <v>23.475000000000001</v>
      </c>
      <c r="D2340">
        <v>21.675000000000001</v>
      </c>
      <c r="E2340">
        <v>21.225000000000001</v>
      </c>
      <c r="F2340">
        <v>20.975000000000001</v>
      </c>
      <c r="G2340">
        <v>20.574999999999999</v>
      </c>
      <c r="H2340">
        <v>20.425000000000001</v>
      </c>
      <c r="I2340">
        <v>20.324999999999999</v>
      </c>
      <c r="J2340">
        <v>20.524999999999999</v>
      </c>
      <c r="K2340">
        <f t="shared" si="180"/>
        <v>1.045056389456023</v>
      </c>
      <c r="L2340">
        <f t="shared" si="181"/>
        <v>0.95688616431551998</v>
      </c>
      <c r="M2340">
        <v>1552030</v>
      </c>
      <c r="N2340">
        <f t="shared" si="184"/>
        <v>2616.8560000000002</v>
      </c>
      <c r="O2340">
        <f t="shared" si="182"/>
        <v>2546.16</v>
      </c>
      <c r="P2340">
        <f t="shared" si="183"/>
        <v>0.21999999999979991</v>
      </c>
    </row>
    <row r="2341" spans="1:16" x14ac:dyDescent="0.35">
      <c r="A2341" s="1">
        <v>43452</v>
      </c>
      <c r="B2341">
        <v>2546.16</v>
      </c>
      <c r="C2341">
        <v>24.675000000000001</v>
      </c>
      <c r="D2341">
        <v>21.975000000000001</v>
      </c>
      <c r="E2341">
        <v>21.625</v>
      </c>
      <c r="F2341">
        <v>21.324999999999999</v>
      </c>
      <c r="G2341">
        <v>20.875</v>
      </c>
      <c r="H2341">
        <v>20.675000000000001</v>
      </c>
      <c r="I2341">
        <v>20.574999999999999</v>
      </c>
      <c r="J2341">
        <v>20.774999999999999</v>
      </c>
      <c r="K2341">
        <f t="shared" si="180"/>
        <v>1.3508595147429026</v>
      </c>
      <c r="L2341">
        <f t="shared" si="181"/>
        <v>0.74026942778747895</v>
      </c>
      <c r="M2341">
        <v>1178916</v>
      </c>
      <c r="N2341">
        <f t="shared" si="184"/>
        <v>2598.732</v>
      </c>
      <c r="O2341">
        <f t="shared" si="182"/>
        <v>2506.96</v>
      </c>
      <c r="P2341">
        <f t="shared" si="183"/>
        <v>-39.199999999999818</v>
      </c>
    </row>
    <row r="2342" spans="1:16" x14ac:dyDescent="0.35">
      <c r="A2342" s="1">
        <v>43453</v>
      </c>
      <c r="B2342">
        <v>2506.96</v>
      </c>
      <c r="C2342">
        <v>26.2</v>
      </c>
      <c r="D2342">
        <v>22.324999999999999</v>
      </c>
      <c r="E2342">
        <v>21.925000000000001</v>
      </c>
      <c r="F2342">
        <v>21.574999999999999</v>
      </c>
      <c r="G2342">
        <v>21.074999999999999</v>
      </c>
      <c r="H2342">
        <v>20.875</v>
      </c>
      <c r="I2342">
        <v>20.774999999999999</v>
      </c>
      <c r="J2342">
        <v>20.975000000000001</v>
      </c>
      <c r="K2342">
        <f t="shared" si="180"/>
        <v>1.796620711820627</v>
      </c>
      <c r="L2342">
        <f t="shared" si="181"/>
        <v>0.55660050750869838</v>
      </c>
      <c r="M2342">
        <v>788551</v>
      </c>
      <c r="N2342">
        <f t="shared" si="184"/>
        <v>2569.91</v>
      </c>
      <c r="O2342">
        <f t="shared" si="182"/>
        <v>2467.42</v>
      </c>
      <c r="P2342">
        <f t="shared" si="183"/>
        <v>-39.539999999999964</v>
      </c>
    </row>
    <row r="2343" spans="1:16" x14ac:dyDescent="0.35">
      <c r="A2343" s="1">
        <v>43454</v>
      </c>
      <c r="B2343">
        <v>2467.42</v>
      </c>
      <c r="C2343">
        <v>22.725000000000001</v>
      </c>
      <c r="D2343">
        <v>22.074999999999999</v>
      </c>
      <c r="E2343">
        <v>21.625</v>
      </c>
      <c r="F2343">
        <v>21.125</v>
      </c>
      <c r="G2343">
        <v>20.875</v>
      </c>
      <c r="H2343">
        <v>20.774999999999999</v>
      </c>
      <c r="I2343">
        <v>20.975000000000001</v>
      </c>
      <c r="J2343">
        <v>21.024999999999999</v>
      </c>
      <c r="K2343">
        <f t="shared" si="180"/>
        <v>0.68920243760451161</v>
      </c>
      <c r="L2343">
        <f t="shared" si="181"/>
        <v>1.4509525002200223</v>
      </c>
      <c r="M2343">
        <v>562742</v>
      </c>
      <c r="N2343">
        <f t="shared" si="184"/>
        <v>2533.2859999999996</v>
      </c>
      <c r="O2343">
        <f t="shared" si="182"/>
        <v>2416.62</v>
      </c>
      <c r="P2343">
        <f t="shared" si="183"/>
        <v>-50.800000000000182</v>
      </c>
    </row>
    <row r="2344" spans="1:16" x14ac:dyDescent="0.35">
      <c r="A2344" s="1">
        <v>43455</v>
      </c>
      <c r="B2344">
        <v>2416.62</v>
      </c>
      <c r="C2344">
        <v>24.3</v>
      </c>
      <c r="D2344">
        <v>22.925000000000001</v>
      </c>
      <c r="E2344">
        <v>22.125</v>
      </c>
      <c r="F2344">
        <v>21.425000000000001</v>
      </c>
      <c r="G2344">
        <v>21.125</v>
      </c>
      <c r="H2344">
        <v>21.024999999999999</v>
      </c>
      <c r="I2344">
        <v>21.2</v>
      </c>
      <c r="J2344">
        <v>21.2</v>
      </c>
      <c r="K2344">
        <f t="shared" si="180"/>
        <v>1.1607369503281715</v>
      </c>
      <c r="L2344">
        <f t="shared" si="181"/>
        <v>0.86152163909081481</v>
      </c>
      <c r="M2344">
        <v>65700</v>
      </c>
      <c r="N2344">
        <f t="shared" si="184"/>
        <v>2496.62</v>
      </c>
      <c r="O2344">
        <f t="shared" si="182"/>
        <v>2351.1</v>
      </c>
      <c r="P2344">
        <f t="shared" si="183"/>
        <v>-65.519999999999982</v>
      </c>
    </row>
    <row r="2345" spans="1:16" x14ac:dyDescent="0.35">
      <c r="A2345" s="1">
        <v>43458</v>
      </c>
      <c r="B2345">
        <v>2351.1</v>
      </c>
      <c r="C2345">
        <v>25.9</v>
      </c>
      <c r="D2345">
        <v>23.324999999999999</v>
      </c>
      <c r="E2345">
        <v>22.175000000000001</v>
      </c>
      <c r="F2345">
        <v>21.425000000000001</v>
      </c>
      <c r="G2345">
        <v>21.125</v>
      </c>
      <c r="H2345">
        <v>21.1</v>
      </c>
      <c r="I2345">
        <v>21.35</v>
      </c>
      <c r="J2345">
        <v>21.2</v>
      </c>
      <c r="K2345">
        <f t="shared" si="180"/>
        <v>1.6752398548949845</v>
      </c>
      <c r="L2345">
        <f t="shared" si="181"/>
        <v>0.59692944689564276</v>
      </c>
      <c r="M2345">
        <v>1239632</v>
      </c>
      <c r="N2345">
        <f t="shared" si="184"/>
        <v>2457.652</v>
      </c>
      <c r="O2345">
        <f t="shared" si="182"/>
        <v>2467.6999999999998</v>
      </c>
      <c r="P2345">
        <f t="shared" si="183"/>
        <v>116.59999999999991</v>
      </c>
    </row>
    <row r="2346" spans="1:16" x14ac:dyDescent="0.35">
      <c r="A2346" s="1">
        <v>43459</v>
      </c>
      <c r="B2346">
        <v>2467.6999999999998</v>
      </c>
      <c r="C2346">
        <v>24.675000000000001</v>
      </c>
      <c r="D2346">
        <v>22.625</v>
      </c>
      <c r="E2346">
        <v>21.625</v>
      </c>
      <c r="F2346">
        <v>20.925000000000001</v>
      </c>
      <c r="G2346">
        <v>20.675000000000001</v>
      </c>
      <c r="H2346">
        <v>20.625</v>
      </c>
      <c r="I2346">
        <v>20.8</v>
      </c>
      <c r="J2346">
        <v>20.8</v>
      </c>
      <c r="K2346">
        <f t="shared" si="180"/>
        <v>1.4166579131382222</v>
      </c>
      <c r="L2346">
        <f t="shared" si="181"/>
        <v>0.70588671458783625</v>
      </c>
      <c r="M2346">
        <v>1239632</v>
      </c>
      <c r="N2346">
        <f t="shared" si="184"/>
        <v>2441.96</v>
      </c>
      <c r="O2346">
        <f t="shared" si="182"/>
        <v>2467.6999999999998</v>
      </c>
      <c r="P2346">
        <f t="shared" si="183"/>
        <v>0</v>
      </c>
    </row>
    <row r="2347" spans="1:16" x14ac:dyDescent="0.35">
      <c r="A2347" s="1">
        <v>43460</v>
      </c>
      <c r="B2347">
        <v>2467.6999999999998</v>
      </c>
      <c r="C2347">
        <v>24.675000000000001</v>
      </c>
      <c r="D2347">
        <v>22.625</v>
      </c>
      <c r="E2347">
        <v>21.625</v>
      </c>
      <c r="F2347">
        <v>20.925000000000001</v>
      </c>
      <c r="G2347">
        <v>20.675000000000001</v>
      </c>
      <c r="H2347">
        <v>20.625</v>
      </c>
      <c r="I2347">
        <v>20.8</v>
      </c>
      <c r="J2347">
        <v>20.8</v>
      </c>
      <c r="K2347">
        <f t="shared" si="180"/>
        <v>1.4166579131382222</v>
      </c>
      <c r="L2347">
        <f t="shared" si="181"/>
        <v>0.70588671458783625</v>
      </c>
      <c r="M2347">
        <v>1926447</v>
      </c>
      <c r="N2347">
        <f t="shared" si="184"/>
        <v>2434.1080000000002</v>
      </c>
      <c r="O2347">
        <f t="shared" si="182"/>
        <v>2488.83</v>
      </c>
      <c r="P2347">
        <f t="shared" si="183"/>
        <v>21.130000000000109</v>
      </c>
    </row>
    <row r="2348" spans="1:16" x14ac:dyDescent="0.35">
      <c r="A2348" s="1">
        <v>43461</v>
      </c>
      <c r="B2348">
        <v>2488.83</v>
      </c>
      <c r="C2348">
        <v>25.024999999999999</v>
      </c>
      <c r="D2348">
        <v>22.925000000000001</v>
      </c>
      <c r="E2348">
        <v>21.975000000000001</v>
      </c>
      <c r="F2348">
        <v>21.225000000000001</v>
      </c>
      <c r="G2348">
        <v>20.925000000000001</v>
      </c>
      <c r="H2348">
        <v>20.824999999999999</v>
      </c>
      <c r="I2348">
        <v>20.975000000000001</v>
      </c>
      <c r="J2348">
        <v>21</v>
      </c>
      <c r="K2348">
        <f t="shared" si="180"/>
        <v>1.4656140534163238</v>
      </c>
      <c r="L2348">
        <f t="shared" si="181"/>
        <v>0.68230786793359099</v>
      </c>
      <c r="M2348">
        <v>2199475</v>
      </c>
      <c r="N2348">
        <f t="shared" si="184"/>
        <v>2438.39</v>
      </c>
      <c r="O2348">
        <f t="shared" si="182"/>
        <v>2485.7399999999998</v>
      </c>
      <c r="P2348">
        <f t="shared" si="183"/>
        <v>-3.0900000000001455</v>
      </c>
    </row>
    <row r="2349" spans="1:16" x14ac:dyDescent="0.35">
      <c r="A2349" s="1">
        <v>43462</v>
      </c>
      <c r="B2349">
        <v>2485.7399999999998</v>
      </c>
      <c r="C2349">
        <v>25.324999999999999</v>
      </c>
      <c r="D2349">
        <v>22.975000000000001</v>
      </c>
      <c r="E2349">
        <v>22.024999999999999</v>
      </c>
      <c r="F2349">
        <v>21.324999999999999</v>
      </c>
      <c r="G2349">
        <v>20.975000000000001</v>
      </c>
      <c r="H2349">
        <v>20.824999999999999</v>
      </c>
      <c r="I2349">
        <v>20.95</v>
      </c>
      <c r="J2349">
        <v>20.925000000000001</v>
      </c>
      <c r="K2349">
        <f t="shared" si="180"/>
        <v>1.5627321256148063</v>
      </c>
      <c r="L2349">
        <f t="shared" si="181"/>
        <v>0.63990493547099914</v>
      </c>
      <c r="M2349">
        <v>1943894</v>
      </c>
      <c r="N2349">
        <f t="shared" si="184"/>
        <v>2452.2139999999995</v>
      </c>
      <c r="O2349">
        <f t="shared" si="182"/>
        <v>2506.85</v>
      </c>
      <c r="P2349">
        <f t="shared" si="183"/>
        <v>21.110000000000127</v>
      </c>
    </row>
    <row r="2350" spans="1:16" x14ac:dyDescent="0.35">
      <c r="A2350" s="1">
        <v>43465</v>
      </c>
      <c r="B2350">
        <v>2506.85</v>
      </c>
      <c r="C2350">
        <v>24.175000000000001</v>
      </c>
      <c r="D2350">
        <v>22.274999999999999</v>
      </c>
      <c r="E2350">
        <v>21.574999999999999</v>
      </c>
      <c r="F2350">
        <v>20.975000000000001</v>
      </c>
      <c r="G2350">
        <v>20.75</v>
      </c>
      <c r="H2350">
        <v>20.55</v>
      </c>
      <c r="I2350">
        <v>20.675000000000001</v>
      </c>
      <c r="J2350">
        <v>20.675000000000001</v>
      </c>
      <c r="K2350">
        <f t="shared" si="180"/>
        <v>1.2449003115568271</v>
      </c>
      <c r="L2350">
        <f t="shared" si="181"/>
        <v>0.80327717064303428</v>
      </c>
      <c r="M2350">
        <v>1347509</v>
      </c>
      <c r="N2350">
        <f t="shared" si="184"/>
        <v>2483.364</v>
      </c>
      <c r="O2350">
        <f t="shared" si="182"/>
        <v>2510.0300000000002</v>
      </c>
      <c r="P2350">
        <f t="shared" si="183"/>
        <v>3.180000000000291</v>
      </c>
    </row>
    <row r="2351" spans="1:16" x14ac:dyDescent="0.35">
      <c r="A2351" s="1">
        <v>43466</v>
      </c>
      <c r="B2351">
        <v>2510.0300000000002</v>
      </c>
      <c r="C2351">
        <v>23.125</v>
      </c>
      <c r="D2351">
        <v>21.875</v>
      </c>
      <c r="E2351">
        <v>21.375</v>
      </c>
      <c r="F2351">
        <v>20.875</v>
      </c>
      <c r="G2351">
        <v>20.625</v>
      </c>
      <c r="H2351">
        <v>20.475000000000001</v>
      </c>
      <c r="I2351">
        <v>20.625</v>
      </c>
      <c r="J2351">
        <v>20.6</v>
      </c>
      <c r="K2351">
        <f t="shared" si="180"/>
        <v>0.91372838063148076</v>
      </c>
      <c r="L2351">
        <f t="shared" si="181"/>
        <v>1.0944171388316697</v>
      </c>
      <c r="M2351">
        <v>1347509</v>
      </c>
      <c r="N2351">
        <f t="shared" si="184"/>
        <v>2491.83</v>
      </c>
      <c r="O2351">
        <f t="shared" si="182"/>
        <v>2510.0300000000002</v>
      </c>
      <c r="P2351">
        <f t="shared" si="183"/>
        <v>0</v>
      </c>
    </row>
    <row r="2352" spans="1:16" x14ac:dyDescent="0.35">
      <c r="A2352" s="1">
        <v>43467</v>
      </c>
      <c r="B2352">
        <v>2510.0300000000002</v>
      </c>
      <c r="C2352">
        <v>23.125</v>
      </c>
      <c r="D2352">
        <v>21.875</v>
      </c>
      <c r="E2352">
        <v>21.375</v>
      </c>
      <c r="F2352">
        <v>20.875</v>
      </c>
      <c r="G2352">
        <v>20.625</v>
      </c>
      <c r="H2352">
        <v>20.475000000000001</v>
      </c>
      <c r="I2352">
        <v>20.625</v>
      </c>
      <c r="J2352">
        <v>20.6</v>
      </c>
      <c r="K2352">
        <f t="shared" si="180"/>
        <v>0.91372838063148076</v>
      </c>
      <c r="L2352">
        <f t="shared" si="181"/>
        <v>1.0944171388316697</v>
      </c>
      <c r="M2352">
        <v>1915336</v>
      </c>
      <c r="N2352">
        <f t="shared" si="184"/>
        <v>2500.2960000000003</v>
      </c>
      <c r="O2352">
        <f t="shared" si="182"/>
        <v>2447.89</v>
      </c>
      <c r="P2352">
        <f t="shared" si="183"/>
        <v>-62.140000000000327</v>
      </c>
    </row>
    <row r="2353" spans="1:16" x14ac:dyDescent="0.35">
      <c r="A2353" s="1">
        <v>43468</v>
      </c>
      <c r="B2353">
        <v>2447.89</v>
      </c>
      <c r="C2353">
        <v>24.375</v>
      </c>
      <c r="D2353">
        <v>22.774999999999999</v>
      </c>
      <c r="E2353">
        <v>22.125</v>
      </c>
      <c r="F2353">
        <v>21.524999999999999</v>
      </c>
      <c r="G2353">
        <v>21.225000000000001</v>
      </c>
      <c r="H2353">
        <v>20.975000000000001</v>
      </c>
      <c r="I2353">
        <v>21.074999999999999</v>
      </c>
      <c r="J2353">
        <v>21</v>
      </c>
      <c r="K2353">
        <f t="shared" si="180"/>
        <v>1.1881811955974679</v>
      </c>
      <c r="L2353">
        <f t="shared" si="181"/>
        <v>0.84162247618904418</v>
      </c>
      <c r="M2353">
        <v>2204484</v>
      </c>
      <c r="N2353">
        <f t="shared" si="184"/>
        <v>2492.1080000000002</v>
      </c>
      <c r="O2353">
        <f t="shared" si="182"/>
        <v>2531.94</v>
      </c>
      <c r="P2353">
        <f t="shared" si="183"/>
        <v>84.050000000000182</v>
      </c>
    </row>
    <row r="2354" spans="1:16" x14ac:dyDescent="0.35">
      <c r="A2354" s="1">
        <v>43469</v>
      </c>
      <c r="B2354">
        <v>2531.94</v>
      </c>
      <c r="C2354">
        <v>21.925000000000001</v>
      </c>
      <c r="D2354">
        <v>21.225000000000001</v>
      </c>
      <c r="E2354">
        <v>20.875</v>
      </c>
      <c r="F2354">
        <v>20.475000000000001</v>
      </c>
      <c r="G2354">
        <v>20.274999999999999</v>
      </c>
      <c r="H2354">
        <v>20.175000000000001</v>
      </c>
      <c r="I2354">
        <v>20.274999999999999</v>
      </c>
      <c r="J2354">
        <v>20.3</v>
      </c>
      <c r="K2354">
        <f t="shared" si="180"/>
        <v>0.61570770836725575</v>
      </c>
      <c r="L2354">
        <f t="shared" si="181"/>
        <v>1.6241472802928147</v>
      </c>
      <c r="M2354">
        <v>2274892</v>
      </c>
      <c r="N2354">
        <f t="shared" si="184"/>
        <v>2501.348</v>
      </c>
      <c r="O2354">
        <f t="shared" si="182"/>
        <v>2549.69</v>
      </c>
      <c r="P2354">
        <f t="shared" si="183"/>
        <v>17.75</v>
      </c>
    </row>
    <row r="2355" spans="1:16" x14ac:dyDescent="0.35">
      <c r="A2355" s="1">
        <v>43472</v>
      </c>
      <c r="B2355">
        <v>2549.69</v>
      </c>
      <c r="C2355">
        <v>21.425000000000001</v>
      </c>
      <c r="D2355">
        <v>20.925000000000001</v>
      </c>
      <c r="E2355">
        <v>20.675000000000001</v>
      </c>
      <c r="F2355">
        <v>20.324999999999999</v>
      </c>
      <c r="G2355">
        <v>20.175000000000001</v>
      </c>
      <c r="H2355">
        <v>20.024999999999999</v>
      </c>
      <c r="I2355">
        <v>20.175000000000001</v>
      </c>
      <c r="J2355">
        <v>20.225000000000001</v>
      </c>
      <c r="K2355">
        <f t="shared" si="180"/>
        <v>0.47953660667654707</v>
      </c>
      <c r="L2355">
        <f t="shared" si="181"/>
        <v>2.0853465326256342</v>
      </c>
      <c r="M2355">
        <v>1588817</v>
      </c>
      <c r="N2355">
        <f t="shared" si="184"/>
        <v>2509.9160000000002</v>
      </c>
      <c r="O2355">
        <f t="shared" si="182"/>
        <v>2574.41</v>
      </c>
      <c r="P2355">
        <f t="shared" si="183"/>
        <v>24.7199999999998</v>
      </c>
    </row>
    <row r="2356" spans="1:16" x14ac:dyDescent="0.35">
      <c r="A2356" s="1">
        <v>43473</v>
      </c>
      <c r="B2356">
        <v>2574.41</v>
      </c>
      <c r="C2356">
        <v>20.625</v>
      </c>
      <c r="D2356">
        <v>20.625</v>
      </c>
      <c r="E2356">
        <v>20.475000000000001</v>
      </c>
      <c r="F2356">
        <v>20.125</v>
      </c>
      <c r="G2356">
        <v>19.975000000000001</v>
      </c>
      <c r="H2356">
        <v>19.824999999999999</v>
      </c>
      <c r="I2356">
        <v>19.875</v>
      </c>
      <c r="J2356">
        <v>19.975000000000001</v>
      </c>
      <c r="K2356">
        <f t="shared" si="180"/>
        <v>0.33567628964311946</v>
      </c>
      <c r="L2356">
        <f t="shared" si="181"/>
        <v>2.9790605736948796</v>
      </c>
      <c r="M2356">
        <v>1622345</v>
      </c>
      <c r="N2356">
        <f t="shared" si="184"/>
        <v>2522.7920000000004</v>
      </c>
      <c r="O2356">
        <f t="shared" si="182"/>
        <v>2584.96</v>
      </c>
      <c r="P2356">
        <f t="shared" si="183"/>
        <v>10.550000000000182</v>
      </c>
    </row>
    <row r="2357" spans="1:16" x14ac:dyDescent="0.35">
      <c r="A2357" s="1">
        <v>43474</v>
      </c>
      <c r="B2357">
        <v>2584.96</v>
      </c>
      <c r="C2357">
        <v>20.125</v>
      </c>
      <c r="D2357">
        <v>20.274999999999999</v>
      </c>
      <c r="E2357">
        <v>20.225000000000001</v>
      </c>
      <c r="F2357">
        <v>20</v>
      </c>
      <c r="G2357">
        <v>19.875</v>
      </c>
      <c r="H2357">
        <v>19.774999999999999</v>
      </c>
      <c r="I2357">
        <v>19.875</v>
      </c>
      <c r="J2357">
        <v>19.925000000000001</v>
      </c>
      <c r="K2357">
        <f t="shared" si="180"/>
        <v>0.18074128115703333</v>
      </c>
      <c r="L2357">
        <f t="shared" si="181"/>
        <v>5.5327703422173409</v>
      </c>
      <c r="M2357">
        <v>1545615</v>
      </c>
      <c r="N2357">
        <f t="shared" si="184"/>
        <v>2537.7779999999998</v>
      </c>
      <c r="O2357">
        <f t="shared" si="182"/>
        <v>2596.64</v>
      </c>
      <c r="P2357">
        <f t="shared" si="183"/>
        <v>11.679999999999836</v>
      </c>
    </row>
    <row r="2358" spans="1:16" x14ac:dyDescent="0.35">
      <c r="A2358" s="1">
        <v>43475</v>
      </c>
      <c r="B2358">
        <v>2596.64</v>
      </c>
      <c r="C2358">
        <v>19.875</v>
      </c>
      <c r="D2358">
        <v>20.024999999999999</v>
      </c>
      <c r="E2358">
        <v>20.125</v>
      </c>
      <c r="F2358">
        <v>19.925000000000001</v>
      </c>
      <c r="G2358">
        <v>19.8</v>
      </c>
      <c r="H2358">
        <v>19.725000000000001</v>
      </c>
      <c r="I2358">
        <v>19.824999999999999</v>
      </c>
      <c r="J2358">
        <v>19.899999999999999</v>
      </c>
      <c r="K2358">
        <f t="shared" si="180"/>
        <v>0.12747548783981916</v>
      </c>
      <c r="L2358">
        <f t="shared" si="181"/>
        <v>7.8446454055273902</v>
      </c>
      <c r="M2358">
        <v>1485966</v>
      </c>
      <c r="N2358">
        <f t="shared" si="184"/>
        <v>2567.5279999999998</v>
      </c>
      <c r="O2358">
        <f t="shared" si="182"/>
        <v>2596.2600000000002</v>
      </c>
      <c r="P2358">
        <f t="shared" si="183"/>
        <v>-0.37999999999965439</v>
      </c>
    </row>
    <row r="2359" spans="1:16" x14ac:dyDescent="0.35">
      <c r="A2359" s="1">
        <v>43476</v>
      </c>
      <c r="B2359">
        <v>2596.2600000000002</v>
      </c>
      <c r="C2359">
        <v>19.024999999999999</v>
      </c>
      <c r="D2359">
        <v>19.475000000000001</v>
      </c>
      <c r="E2359">
        <v>19.725000000000001</v>
      </c>
      <c r="F2359">
        <v>19.625</v>
      </c>
      <c r="G2359">
        <v>19.574999999999999</v>
      </c>
      <c r="H2359">
        <v>19.5</v>
      </c>
      <c r="I2359">
        <v>19.600000000000001</v>
      </c>
      <c r="J2359">
        <v>19.7</v>
      </c>
      <c r="K2359">
        <f t="shared" si="180"/>
        <v>0.22097086912079664</v>
      </c>
      <c r="L2359">
        <f t="shared" si="181"/>
        <v>4.5254833995938935</v>
      </c>
      <c r="M2359">
        <v>1152538</v>
      </c>
      <c r="N2359">
        <f t="shared" si="184"/>
        <v>2580.3920000000003</v>
      </c>
      <c r="O2359">
        <f t="shared" si="182"/>
        <v>2582.61</v>
      </c>
      <c r="P2359">
        <f t="shared" si="183"/>
        <v>-13.650000000000091</v>
      </c>
    </row>
    <row r="2360" spans="1:16" x14ac:dyDescent="0.35">
      <c r="A2360" s="1">
        <v>43479</v>
      </c>
      <c r="B2360">
        <v>2582.61</v>
      </c>
      <c r="C2360">
        <v>19.225000000000001</v>
      </c>
      <c r="D2360">
        <v>19.475000000000001</v>
      </c>
      <c r="E2360">
        <v>19.625</v>
      </c>
      <c r="F2360">
        <v>19.524999999999999</v>
      </c>
      <c r="G2360">
        <v>19.475000000000001</v>
      </c>
      <c r="H2360">
        <v>19.375</v>
      </c>
      <c r="I2360">
        <v>19.55</v>
      </c>
      <c r="J2360">
        <v>19.675000000000001</v>
      </c>
      <c r="K2360">
        <f t="shared" si="180"/>
        <v>0.14201200904953648</v>
      </c>
      <c r="L2360">
        <f t="shared" si="181"/>
        <v>7.0416580026776545</v>
      </c>
      <c r="M2360">
        <v>1164904</v>
      </c>
      <c r="N2360">
        <f t="shared" si="184"/>
        <v>2586.9760000000001</v>
      </c>
      <c r="O2360">
        <f t="shared" si="182"/>
        <v>2610.3000000000002</v>
      </c>
      <c r="P2360">
        <f t="shared" si="183"/>
        <v>27.690000000000055</v>
      </c>
    </row>
    <row r="2361" spans="1:16" x14ac:dyDescent="0.35">
      <c r="A2361" s="1">
        <v>43480</v>
      </c>
      <c r="B2361">
        <v>2610.3000000000002</v>
      </c>
      <c r="C2361">
        <v>18.824999999999999</v>
      </c>
      <c r="D2361">
        <v>18.824999999999999</v>
      </c>
      <c r="E2361">
        <v>19.024999999999999</v>
      </c>
      <c r="F2361">
        <v>19.074999999999999</v>
      </c>
      <c r="G2361">
        <v>19.074999999999999</v>
      </c>
      <c r="H2361">
        <v>19.024999999999999</v>
      </c>
      <c r="I2361">
        <v>19.175000000000001</v>
      </c>
      <c r="J2361">
        <v>19.375</v>
      </c>
      <c r="K2361">
        <f t="shared" si="180"/>
        <v>0.17928429140015942</v>
      </c>
      <c r="L2361">
        <f t="shared" si="181"/>
        <v>5.5777335102271586</v>
      </c>
      <c r="M2361">
        <v>1494266</v>
      </c>
      <c r="N2361">
        <f t="shared" si="184"/>
        <v>2594.154</v>
      </c>
      <c r="O2361">
        <f t="shared" si="182"/>
        <v>2616.1</v>
      </c>
      <c r="P2361">
        <f t="shared" si="183"/>
        <v>5.7999999999997272</v>
      </c>
    </row>
    <row r="2362" spans="1:16" x14ac:dyDescent="0.35">
      <c r="A2362" s="1">
        <v>43481</v>
      </c>
      <c r="B2362">
        <v>2616.1</v>
      </c>
      <c r="C2362">
        <v>18.87</v>
      </c>
      <c r="D2362">
        <v>19.024999999999999</v>
      </c>
      <c r="E2362">
        <v>19.074999999999999</v>
      </c>
      <c r="F2362">
        <v>19.074999999999999</v>
      </c>
      <c r="G2362">
        <v>19.074999999999999</v>
      </c>
      <c r="H2362">
        <v>19.024999999999999</v>
      </c>
      <c r="I2362">
        <v>19.175000000000001</v>
      </c>
      <c r="J2362">
        <v>19.375</v>
      </c>
      <c r="K2362">
        <f t="shared" si="180"/>
        <v>0.1443690088429152</v>
      </c>
      <c r="L2362">
        <f t="shared" si="181"/>
        <v>6.9266943647724171</v>
      </c>
      <c r="M2362">
        <v>1274031</v>
      </c>
      <c r="N2362">
        <f t="shared" si="184"/>
        <v>2600.3820000000005</v>
      </c>
      <c r="O2362">
        <f t="shared" si="182"/>
        <v>2635.96</v>
      </c>
      <c r="P2362">
        <f t="shared" si="183"/>
        <v>19.860000000000127</v>
      </c>
    </row>
    <row r="2363" spans="1:16" x14ac:dyDescent="0.35">
      <c r="A2363" s="1">
        <v>43482</v>
      </c>
      <c r="B2363">
        <v>2635.96</v>
      </c>
      <c r="C2363">
        <v>18.524999999999999</v>
      </c>
      <c r="D2363">
        <v>18.774999999999999</v>
      </c>
      <c r="E2363">
        <v>18.774999999999999</v>
      </c>
      <c r="F2363">
        <v>18.875</v>
      </c>
      <c r="G2363">
        <v>18.875</v>
      </c>
      <c r="H2363">
        <v>19.074999999999999</v>
      </c>
      <c r="I2363">
        <v>19.225000000000001</v>
      </c>
      <c r="J2363">
        <v>19.524999999999999</v>
      </c>
      <c r="K2363">
        <f t="shared" si="180"/>
        <v>0.31045761155337898</v>
      </c>
      <c r="L2363">
        <f t="shared" si="181"/>
        <v>3.2210516437219434</v>
      </c>
      <c r="M2363">
        <v>1479772</v>
      </c>
      <c r="N2363">
        <f t="shared" si="184"/>
        <v>2608.2460000000001</v>
      </c>
      <c r="O2363">
        <f t="shared" si="182"/>
        <v>2670.71</v>
      </c>
      <c r="P2363">
        <f t="shared" si="183"/>
        <v>34.75</v>
      </c>
    </row>
    <row r="2364" spans="1:16" x14ac:dyDescent="0.35">
      <c r="A2364" s="1">
        <v>43483</v>
      </c>
      <c r="B2364">
        <v>2670.71</v>
      </c>
      <c r="C2364">
        <v>18.324999999999999</v>
      </c>
      <c r="D2364">
        <v>18.625</v>
      </c>
      <c r="E2364">
        <v>18.574999999999999</v>
      </c>
      <c r="F2364">
        <v>18.675000000000001</v>
      </c>
      <c r="G2364">
        <v>18.675000000000001</v>
      </c>
      <c r="H2364">
        <v>18.875</v>
      </c>
      <c r="I2364">
        <v>19.074999999999999</v>
      </c>
      <c r="J2364">
        <v>19.375</v>
      </c>
      <c r="K2364">
        <f t="shared" si="180"/>
        <v>0.32623392133340678</v>
      </c>
      <c r="L2364">
        <f t="shared" si="181"/>
        <v>3.0652851668910701</v>
      </c>
      <c r="M2364">
        <v>1685814</v>
      </c>
      <c r="N2364">
        <f t="shared" si="184"/>
        <v>2623.136</v>
      </c>
      <c r="O2364">
        <f t="shared" si="182"/>
        <v>2632.9</v>
      </c>
      <c r="P2364">
        <f t="shared" si="183"/>
        <v>-37.809999999999945</v>
      </c>
    </row>
    <row r="2365" spans="1:16" x14ac:dyDescent="0.35">
      <c r="A2365" s="1">
        <v>43486</v>
      </c>
      <c r="B2365">
        <v>2632.9</v>
      </c>
      <c r="C2365">
        <v>20.175000000000001</v>
      </c>
      <c r="D2365">
        <v>19.725000000000001</v>
      </c>
      <c r="E2365">
        <v>19.324999999999999</v>
      </c>
      <c r="F2365">
        <v>19.274999999999999</v>
      </c>
      <c r="G2365">
        <v>19.175000000000001</v>
      </c>
      <c r="H2365">
        <v>19.324999999999999</v>
      </c>
      <c r="I2365">
        <v>19.425000000000001</v>
      </c>
      <c r="J2365">
        <v>19.675000000000001</v>
      </c>
      <c r="K2365">
        <f t="shared" si="180"/>
        <v>0.32923070504261515</v>
      </c>
      <c r="L2365">
        <f t="shared" si="181"/>
        <v>3.0373837697506416</v>
      </c>
      <c r="M2365">
        <v>1685814</v>
      </c>
      <c r="N2365">
        <f t="shared" si="184"/>
        <v>2633.194</v>
      </c>
      <c r="O2365">
        <f t="shared" si="182"/>
        <v>2632.9</v>
      </c>
      <c r="P2365">
        <f t="shared" si="183"/>
        <v>0</v>
      </c>
    </row>
    <row r="2366" spans="1:16" x14ac:dyDescent="0.35">
      <c r="A2366" s="1">
        <v>43487</v>
      </c>
      <c r="B2366">
        <v>2632.9</v>
      </c>
      <c r="C2366">
        <v>20.175000000000001</v>
      </c>
      <c r="D2366">
        <v>19.725000000000001</v>
      </c>
      <c r="E2366">
        <v>19.324999999999999</v>
      </c>
      <c r="F2366">
        <v>19.274999999999999</v>
      </c>
      <c r="G2366">
        <v>19.175000000000001</v>
      </c>
      <c r="H2366">
        <v>19.324999999999999</v>
      </c>
      <c r="I2366">
        <v>19.425000000000001</v>
      </c>
      <c r="J2366">
        <v>19.675000000000001</v>
      </c>
      <c r="K2366">
        <f t="shared" si="180"/>
        <v>0.32923070504261515</v>
      </c>
      <c r="L2366">
        <f t="shared" si="181"/>
        <v>3.0373837697506416</v>
      </c>
      <c r="M2366">
        <v>1844470</v>
      </c>
      <c r="N2366">
        <f t="shared" si="184"/>
        <v>2637.7139999999999</v>
      </c>
      <c r="O2366">
        <f t="shared" si="182"/>
        <v>2638.7</v>
      </c>
      <c r="P2366">
        <f t="shared" si="183"/>
        <v>5.7999999999997272</v>
      </c>
    </row>
    <row r="2367" spans="1:16" x14ac:dyDescent="0.35">
      <c r="A2367" s="1">
        <v>43488</v>
      </c>
      <c r="B2367">
        <v>2638.7</v>
      </c>
      <c r="C2367">
        <v>19.725000000000001</v>
      </c>
      <c r="D2367">
        <v>19.574999999999999</v>
      </c>
      <c r="E2367">
        <v>19.274999999999999</v>
      </c>
      <c r="F2367">
        <v>19.274999999999999</v>
      </c>
      <c r="G2367">
        <v>19.175000000000001</v>
      </c>
      <c r="H2367">
        <v>19.324999999999999</v>
      </c>
      <c r="I2367">
        <v>19.399999999999999</v>
      </c>
      <c r="J2367">
        <v>19.625</v>
      </c>
      <c r="K2367">
        <f t="shared" si="180"/>
        <v>0.19659489711441841</v>
      </c>
      <c r="L2367">
        <f t="shared" si="181"/>
        <v>5.0866020160126491</v>
      </c>
      <c r="M2367">
        <v>1549383</v>
      </c>
      <c r="N2367">
        <f t="shared" si="184"/>
        <v>2642.2339999999995</v>
      </c>
      <c r="O2367">
        <f t="shared" si="182"/>
        <v>2642.33</v>
      </c>
      <c r="P2367">
        <f t="shared" si="183"/>
        <v>3.6300000000001091</v>
      </c>
    </row>
    <row r="2368" spans="1:16" x14ac:dyDescent="0.35">
      <c r="A2368" s="1">
        <v>43489</v>
      </c>
      <c r="B2368">
        <v>2642.33</v>
      </c>
      <c r="C2368">
        <v>19.175000000000001</v>
      </c>
      <c r="D2368">
        <v>19.225000000000001</v>
      </c>
      <c r="E2368">
        <v>18.975000000000001</v>
      </c>
      <c r="F2368">
        <v>18.925000000000001</v>
      </c>
      <c r="G2368">
        <v>18.925000000000001</v>
      </c>
      <c r="H2368">
        <v>19.074999999999999</v>
      </c>
      <c r="I2368">
        <v>19.175000000000001</v>
      </c>
      <c r="J2368">
        <v>19.45</v>
      </c>
      <c r="K2368">
        <f t="shared" si="180"/>
        <v>0.17925316295276719</v>
      </c>
      <c r="L2368">
        <f t="shared" si="181"/>
        <v>5.578702118988538</v>
      </c>
      <c r="M2368">
        <v>1247996</v>
      </c>
      <c r="N2368">
        <f t="shared" si="184"/>
        <v>2643.5079999999998</v>
      </c>
      <c r="O2368">
        <f t="shared" si="182"/>
        <v>2664.76</v>
      </c>
      <c r="P2368">
        <f t="shared" si="183"/>
        <v>22.430000000000291</v>
      </c>
    </row>
    <row r="2369" spans="1:16" x14ac:dyDescent="0.35">
      <c r="A2369" s="1">
        <v>43490</v>
      </c>
      <c r="B2369">
        <v>2664.76</v>
      </c>
      <c r="C2369">
        <v>18.274999999999999</v>
      </c>
      <c r="D2369">
        <v>18.524999999999999</v>
      </c>
      <c r="E2369">
        <v>18.425000000000001</v>
      </c>
      <c r="F2369">
        <v>18.574999999999999</v>
      </c>
      <c r="G2369">
        <v>18.574999999999999</v>
      </c>
      <c r="H2369">
        <v>18.725000000000001</v>
      </c>
      <c r="I2369">
        <v>18.824999999999999</v>
      </c>
      <c r="J2369">
        <v>19.149999999999999</v>
      </c>
      <c r="K2369">
        <f t="shared" si="180"/>
        <v>0.26790773331770124</v>
      </c>
      <c r="L2369">
        <f t="shared" si="181"/>
        <v>3.7326283478877387</v>
      </c>
      <c r="M2369">
        <v>1333954</v>
      </c>
      <c r="N2369">
        <f t="shared" si="184"/>
        <v>2642.3180000000002</v>
      </c>
      <c r="O2369">
        <f t="shared" si="182"/>
        <v>2643.85</v>
      </c>
      <c r="P2369">
        <f t="shared" si="183"/>
        <v>-20.910000000000309</v>
      </c>
    </row>
    <row r="2370" spans="1:16" x14ac:dyDescent="0.35">
      <c r="A2370" s="1">
        <v>43493</v>
      </c>
      <c r="B2370">
        <v>2643.85</v>
      </c>
      <c r="C2370">
        <v>19.125</v>
      </c>
      <c r="D2370">
        <v>19.125</v>
      </c>
      <c r="E2370">
        <v>18.925000000000001</v>
      </c>
      <c r="F2370">
        <v>18.925000000000001</v>
      </c>
      <c r="G2370">
        <v>18.925000000000001</v>
      </c>
      <c r="H2370">
        <v>19.074999999999999</v>
      </c>
      <c r="I2370">
        <v>19.149999999999999</v>
      </c>
      <c r="J2370">
        <v>19.425000000000001</v>
      </c>
      <c r="K2370">
        <f t="shared" si="180"/>
        <v>0.16899783388299036</v>
      </c>
      <c r="L2370">
        <f t="shared" si="181"/>
        <v>5.9172356060632918</v>
      </c>
      <c r="M2370">
        <v>1368593</v>
      </c>
      <c r="N2370">
        <f t="shared" si="184"/>
        <v>2644.5080000000003</v>
      </c>
      <c r="O2370">
        <f t="shared" si="182"/>
        <v>2640</v>
      </c>
      <c r="P2370">
        <f t="shared" si="183"/>
        <v>-3.8499999999999091</v>
      </c>
    </row>
    <row r="2371" spans="1:16" x14ac:dyDescent="0.35">
      <c r="A2371" s="1">
        <v>43494</v>
      </c>
      <c r="B2371">
        <v>2640</v>
      </c>
      <c r="C2371">
        <v>18.925000000000001</v>
      </c>
      <c r="D2371">
        <v>18.875</v>
      </c>
      <c r="E2371">
        <v>18.675000000000001</v>
      </c>
      <c r="F2371">
        <v>18.675000000000001</v>
      </c>
      <c r="G2371">
        <v>18.675000000000001</v>
      </c>
      <c r="H2371">
        <v>18.824999999999999</v>
      </c>
      <c r="I2371">
        <v>18.925000000000001</v>
      </c>
      <c r="J2371">
        <v>19.25</v>
      </c>
      <c r="K2371">
        <f t="shared" si="180"/>
        <v>0.19431082427021754</v>
      </c>
      <c r="L2371">
        <f t="shared" si="181"/>
        <v>5.1463936903965486</v>
      </c>
      <c r="M2371">
        <v>1216534</v>
      </c>
      <c r="N2371">
        <f t="shared" si="184"/>
        <v>2645.9279999999999</v>
      </c>
      <c r="O2371">
        <f t="shared" si="182"/>
        <v>2681.05</v>
      </c>
      <c r="P2371">
        <f t="shared" si="183"/>
        <v>41.050000000000182</v>
      </c>
    </row>
    <row r="2372" spans="1:16" x14ac:dyDescent="0.35">
      <c r="A2372" s="1">
        <v>43495</v>
      </c>
      <c r="B2372">
        <v>2681.05</v>
      </c>
      <c r="C2372">
        <v>17.975000000000001</v>
      </c>
      <c r="D2372">
        <v>18.375</v>
      </c>
      <c r="E2372">
        <v>18.425000000000001</v>
      </c>
      <c r="F2372">
        <v>18.524999999999999</v>
      </c>
      <c r="G2372">
        <v>18.524999999999999</v>
      </c>
      <c r="H2372">
        <v>18.675000000000001</v>
      </c>
      <c r="I2372">
        <v>18.774999999999999</v>
      </c>
      <c r="J2372">
        <v>19.05</v>
      </c>
      <c r="K2372">
        <f t="shared" ref="K2372:K2435" si="185">_xlfn.STDEV.S(C2372:J2372)</f>
        <v>0.31479514313733775</v>
      </c>
      <c r="L2372">
        <f t="shared" ref="L2372:L2435" si="186">1/K2372</f>
        <v>3.1766690871838623</v>
      </c>
      <c r="M2372">
        <v>1508478</v>
      </c>
      <c r="N2372">
        <f t="shared" si="184"/>
        <v>2654.3980000000001</v>
      </c>
      <c r="O2372">
        <f t="shared" ref="O2372:O2435" si="187">B2373</f>
        <v>2704.1</v>
      </c>
      <c r="P2372">
        <f t="shared" ref="P2372:P2435" si="188">O2372-B2372</f>
        <v>23.049999999999727</v>
      </c>
    </row>
    <row r="2373" spans="1:16" x14ac:dyDescent="0.35">
      <c r="A2373" s="1">
        <v>43496</v>
      </c>
      <c r="B2373">
        <v>2704.1</v>
      </c>
      <c r="C2373">
        <v>17.125</v>
      </c>
      <c r="D2373">
        <v>17.774999999999999</v>
      </c>
      <c r="E2373">
        <v>17.925000000000001</v>
      </c>
      <c r="F2373">
        <v>18.125</v>
      </c>
      <c r="G2373">
        <v>18.125</v>
      </c>
      <c r="H2373">
        <v>18.324999999999999</v>
      </c>
      <c r="I2373">
        <v>18.425000000000001</v>
      </c>
      <c r="J2373">
        <v>18.725000000000001</v>
      </c>
      <c r="K2373">
        <f t="shared" si="185"/>
        <v>0.48213624334088129</v>
      </c>
      <c r="L2373">
        <f t="shared" si="186"/>
        <v>2.0741025256070147</v>
      </c>
      <c r="M2373">
        <v>1831477</v>
      </c>
      <c r="N2373">
        <f t="shared" si="184"/>
        <v>2666.752</v>
      </c>
      <c r="O2373">
        <f t="shared" si="187"/>
        <v>2706.53</v>
      </c>
      <c r="P2373">
        <f t="shared" si="188"/>
        <v>2.430000000000291</v>
      </c>
    </row>
    <row r="2374" spans="1:16" x14ac:dyDescent="0.35">
      <c r="A2374" s="1">
        <v>43497</v>
      </c>
      <c r="B2374">
        <v>2706.53</v>
      </c>
      <c r="C2374">
        <v>17.024999999999999</v>
      </c>
      <c r="D2374">
        <v>17.524999999999999</v>
      </c>
      <c r="E2374">
        <v>17.675000000000001</v>
      </c>
      <c r="F2374">
        <v>17.925000000000001</v>
      </c>
      <c r="G2374">
        <v>18.024999999999999</v>
      </c>
      <c r="H2374">
        <v>18.225000000000001</v>
      </c>
      <c r="I2374">
        <v>18.324999999999999</v>
      </c>
      <c r="J2374">
        <v>18.649999999999999</v>
      </c>
      <c r="K2374">
        <f t="shared" si="185"/>
        <v>0.50962827839794889</v>
      </c>
      <c r="L2374">
        <f t="shared" si="186"/>
        <v>1.9622145049398905</v>
      </c>
      <c r="M2374">
        <v>1411322</v>
      </c>
      <c r="N2374">
        <f t="shared" si="184"/>
        <v>2675.1060000000002</v>
      </c>
      <c r="O2374">
        <f t="shared" si="187"/>
        <v>2724.87</v>
      </c>
      <c r="P2374">
        <f t="shared" si="188"/>
        <v>18.339999999999691</v>
      </c>
    </row>
    <row r="2375" spans="1:16" x14ac:dyDescent="0.35">
      <c r="A2375" s="1">
        <v>43500</v>
      </c>
      <c r="B2375">
        <v>2724.87</v>
      </c>
      <c r="C2375">
        <v>16.524999999999999</v>
      </c>
      <c r="D2375">
        <v>17.074999999999999</v>
      </c>
      <c r="E2375">
        <v>17.274999999999999</v>
      </c>
      <c r="F2375">
        <v>17.524999999999999</v>
      </c>
      <c r="G2375">
        <v>17.625</v>
      </c>
      <c r="H2375">
        <v>17.925000000000001</v>
      </c>
      <c r="I2375">
        <v>18.074999999999999</v>
      </c>
      <c r="J2375">
        <v>18.375</v>
      </c>
      <c r="K2375">
        <f t="shared" si="185"/>
        <v>0.59221135223354704</v>
      </c>
      <c r="L2375">
        <f t="shared" si="186"/>
        <v>1.688586340380783</v>
      </c>
      <c r="M2375">
        <v>995667</v>
      </c>
      <c r="N2375">
        <f t="shared" si="184"/>
        <v>2691.31</v>
      </c>
      <c r="O2375">
        <f t="shared" si="187"/>
        <v>2737.7</v>
      </c>
      <c r="P2375">
        <f t="shared" si="188"/>
        <v>12.829999999999927</v>
      </c>
    </row>
    <row r="2376" spans="1:16" x14ac:dyDescent="0.35">
      <c r="A2376" s="1">
        <v>43501</v>
      </c>
      <c r="B2376">
        <v>2737.7</v>
      </c>
      <c r="C2376">
        <v>16.524999999999999</v>
      </c>
      <c r="D2376">
        <v>16.975000000000001</v>
      </c>
      <c r="E2376">
        <v>17.074999999999999</v>
      </c>
      <c r="F2376">
        <v>17.375</v>
      </c>
      <c r="G2376">
        <v>17.475000000000001</v>
      </c>
      <c r="H2376">
        <v>17.725000000000001</v>
      </c>
      <c r="I2376">
        <v>17.875</v>
      </c>
      <c r="J2376">
        <v>18.175000000000001</v>
      </c>
      <c r="K2376">
        <f t="shared" si="185"/>
        <v>0.53318450304347265</v>
      </c>
      <c r="L2376">
        <f t="shared" si="186"/>
        <v>1.8755233775398494</v>
      </c>
      <c r="M2376">
        <v>1202186</v>
      </c>
      <c r="N2376">
        <f t="shared" ref="N2376:N2439" si="189">AVERAGE(B2372:B2376)</f>
        <v>2710.85</v>
      </c>
      <c r="O2376">
        <f t="shared" si="187"/>
        <v>2731.61</v>
      </c>
      <c r="P2376">
        <f t="shared" si="188"/>
        <v>-6.0899999999996908</v>
      </c>
    </row>
    <row r="2377" spans="1:16" x14ac:dyDescent="0.35">
      <c r="A2377" s="1">
        <v>43502</v>
      </c>
      <c r="B2377">
        <v>2731.61</v>
      </c>
      <c r="C2377">
        <v>16.375</v>
      </c>
      <c r="D2377">
        <v>16.824999999999999</v>
      </c>
      <c r="E2377">
        <v>16.975000000000001</v>
      </c>
      <c r="F2377">
        <v>17.274999999999999</v>
      </c>
      <c r="G2377">
        <v>17.324999999999999</v>
      </c>
      <c r="H2377">
        <v>17.574999999999999</v>
      </c>
      <c r="I2377">
        <v>17.725000000000001</v>
      </c>
      <c r="J2377">
        <v>18</v>
      </c>
      <c r="K2377">
        <f t="shared" si="185"/>
        <v>0.52388273974239696</v>
      </c>
      <c r="L2377">
        <f t="shared" si="186"/>
        <v>1.9088241015379108</v>
      </c>
      <c r="M2377">
        <v>1144424</v>
      </c>
      <c r="N2377">
        <f t="shared" si="189"/>
        <v>2720.9620000000004</v>
      </c>
      <c r="O2377">
        <f t="shared" si="187"/>
        <v>2706.05</v>
      </c>
      <c r="P2377">
        <f t="shared" si="188"/>
        <v>-25.559999999999945</v>
      </c>
    </row>
    <row r="2378" spans="1:16" x14ac:dyDescent="0.35">
      <c r="A2378" s="1">
        <v>43503</v>
      </c>
      <c r="B2378">
        <v>2706.05</v>
      </c>
      <c r="C2378">
        <v>17.175000000000001</v>
      </c>
      <c r="D2378">
        <v>17.375</v>
      </c>
      <c r="E2378">
        <v>17.324999999999999</v>
      </c>
      <c r="F2378">
        <v>17.574999999999999</v>
      </c>
      <c r="G2378">
        <v>17.625</v>
      </c>
      <c r="H2378">
        <v>17.875</v>
      </c>
      <c r="I2378">
        <v>18.024999999999999</v>
      </c>
      <c r="J2378">
        <v>18.274999999999999</v>
      </c>
      <c r="K2378">
        <f t="shared" si="185"/>
        <v>0.37695916792898654</v>
      </c>
      <c r="L2378">
        <f t="shared" si="186"/>
        <v>2.6528072138263661</v>
      </c>
      <c r="M2378">
        <v>1876609</v>
      </c>
      <c r="N2378">
        <f t="shared" si="189"/>
        <v>2721.3519999999999</v>
      </c>
      <c r="O2378">
        <f t="shared" si="187"/>
        <v>2707.88</v>
      </c>
      <c r="P2378">
        <f t="shared" si="188"/>
        <v>1.8299999999999272</v>
      </c>
    </row>
    <row r="2379" spans="1:16" x14ac:dyDescent="0.35">
      <c r="A2379" s="1">
        <v>43504</v>
      </c>
      <c r="B2379">
        <v>2707.88</v>
      </c>
      <c r="C2379">
        <v>16.625</v>
      </c>
      <c r="D2379">
        <v>17.074999999999999</v>
      </c>
      <c r="E2379">
        <v>17.175000000000001</v>
      </c>
      <c r="F2379">
        <v>17.475000000000001</v>
      </c>
      <c r="G2379">
        <v>17.574999999999999</v>
      </c>
      <c r="H2379">
        <v>17.774999999999999</v>
      </c>
      <c r="I2379">
        <v>17.925000000000001</v>
      </c>
      <c r="J2379">
        <v>18.175000000000001</v>
      </c>
      <c r="K2379">
        <f t="shared" si="185"/>
        <v>0.50213828488062662</v>
      </c>
      <c r="L2379">
        <f t="shared" si="186"/>
        <v>1.9914832828126821</v>
      </c>
      <c r="M2379">
        <v>1518741</v>
      </c>
      <c r="N2379">
        <f t="shared" si="189"/>
        <v>2721.6220000000003</v>
      </c>
      <c r="O2379">
        <f t="shared" si="187"/>
        <v>2709.8</v>
      </c>
      <c r="P2379">
        <f t="shared" si="188"/>
        <v>1.9200000000000728</v>
      </c>
    </row>
    <row r="2380" spans="1:16" x14ac:dyDescent="0.35">
      <c r="A2380" s="1">
        <v>43507</v>
      </c>
      <c r="B2380">
        <v>2709.8</v>
      </c>
      <c r="C2380">
        <v>16.225000000000001</v>
      </c>
      <c r="D2380">
        <v>16.975000000000001</v>
      </c>
      <c r="E2380">
        <v>17.074999999999999</v>
      </c>
      <c r="F2380">
        <v>17.425000000000001</v>
      </c>
      <c r="G2380">
        <v>17.524999999999999</v>
      </c>
      <c r="H2380">
        <v>17.75</v>
      </c>
      <c r="I2380">
        <v>17.925000000000001</v>
      </c>
      <c r="J2380">
        <v>18.2</v>
      </c>
      <c r="K2380">
        <f t="shared" si="185"/>
        <v>0.62335497797918316</v>
      </c>
      <c r="L2380">
        <f t="shared" si="186"/>
        <v>1.6042223697993712</v>
      </c>
      <c r="M2380">
        <v>1088954</v>
      </c>
      <c r="N2380">
        <f t="shared" si="189"/>
        <v>2718.6080000000002</v>
      </c>
      <c r="O2380">
        <f t="shared" si="187"/>
        <v>2744.73</v>
      </c>
      <c r="P2380">
        <f t="shared" si="188"/>
        <v>34.929999999999836</v>
      </c>
    </row>
    <row r="2381" spans="1:16" x14ac:dyDescent="0.35">
      <c r="A2381" s="1">
        <v>43508</v>
      </c>
      <c r="B2381">
        <v>2744.73</v>
      </c>
      <c r="C2381">
        <v>15.625</v>
      </c>
      <c r="D2381">
        <v>16.725000000000001</v>
      </c>
      <c r="E2381">
        <v>16.875</v>
      </c>
      <c r="F2381">
        <v>17.274999999999999</v>
      </c>
      <c r="G2381">
        <v>17.425000000000001</v>
      </c>
      <c r="H2381">
        <v>17.675000000000001</v>
      </c>
      <c r="I2381">
        <v>17.824999999999999</v>
      </c>
      <c r="J2381">
        <v>18.100000000000001</v>
      </c>
      <c r="K2381">
        <f t="shared" si="185"/>
        <v>0.78318688473988862</v>
      </c>
      <c r="L2381">
        <f t="shared" si="186"/>
        <v>1.2768344560980731</v>
      </c>
      <c r="M2381">
        <v>1264777</v>
      </c>
      <c r="N2381">
        <f t="shared" si="189"/>
        <v>2720.0140000000001</v>
      </c>
      <c r="O2381">
        <f t="shared" si="187"/>
        <v>2753.03</v>
      </c>
      <c r="P2381">
        <f t="shared" si="188"/>
        <v>8.3000000000001819</v>
      </c>
    </row>
    <row r="2382" spans="1:16" x14ac:dyDescent="0.35">
      <c r="A2382" s="1">
        <v>43509</v>
      </c>
      <c r="B2382">
        <v>2753.03</v>
      </c>
      <c r="C2382">
        <v>15.6</v>
      </c>
      <c r="D2382">
        <v>16.675000000000001</v>
      </c>
      <c r="E2382">
        <v>16.824999999999999</v>
      </c>
      <c r="F2382">
        <v>17.074999999999999</v>
      </c>
      <c r="G2382">
        <v>17.225000000000001</v>
      </c>
      <c r="H2382">
        <v>17.475000000000001</v>
      </c>
      <c r="I2382">
        <v>17.625</v>
      </c>
      <c r="J2382">
        <v>17.925000000000001</v>
      </c>
      <c r="K2382">
        <f t="shared" si="185"/>
        <v>0.71731611630736858</v>
      </c>
      <c r="L2382">
        <f t="shared" si="186"/>
        <v>1.3940855046556655</v>
      </c>
      <c r="M2382">
        <v>1181694</v>
      </c>
      <c r="N2382">
        <f t="shared" si="189"/>
        <v>2724.2980000000002</v>
      </c>
      <c r="O2382">
        <f t="shared" si="187"/>
        <v>2745.73</v>
      </c>
      <c r="P2382">
        <f t="shared" si="188"/>
        <v>-7.3000000000001819</v>
      </c>
    </row>
    <row r="2383" spans="1:16" x14ac:dyDescent="0.35">
      <c r="A2383" s="1">
        <v>43510</v>
      </c>
      <c r="B2383">
        <v>2745.73</v>
      </c>
      <c r="C2383">
        <v>16.925000000000001</v>
      </c>
      <c r="D2383">
        <v>17.125</v>
      </c>
      <c r="E2383">
        <v>17.375</v>
      </c>
      <c r="F2383">
        <v>17.475000000000001</v>
      </c>
      <c r="G2383">
        <v>17.675000000000001</v>
      </c>
      <c r="H2383">
        <v>17.824999999999999</v>
      </c>
      <c r="I2383">
        <v>18.074999999999999</v>
      </c>
      <c r="J2383">
        <v>18.324999999999999</v>
      </c>
      <c r="K2383">
        <f t="shared" si="185"/>
        <v>0.47132033389496014</v>
      </c>
      <c r="L2383">
        <f t="shared" si="186"/>
        <v>2.1216992522602749</v>
      </c>
      <c r="M2383">
        <v>1643963</v>
      </c>
      <c r="N2383">
        <f t="shared" si="189"/>
        <v>2732.2339999999999</v>
      </c>
      <c r="O2383">
        <f t="shared" si="187"/>
        <v>2775.6</v>
      </c>
      <c r="P2383">
        <f t="shared" si="188"/>
        <v>29.869999999999891</v>
      </c>
    </row>
    <row r="2384" spans="1:16" x14ac:dyDescent="0.35">
      <c r="A2384" s="1">
        <v>43511</v>
      </c>
      <c r="B2384">
        <v>2775.6</v>
      </c>
      <c r="C2384">
        <v>16.324999999999999</v>
      </c>
      <c r="D2384">
        <v>16.625</v>
      </c>
      <c r="E2384">
        <v>16.975000000000001</v>
      </c>
      <c r="F2384">
        <v>17.125</v>
      </c>
      <c r="G2384">
        <v>17.375</v>
      </c>
      <c r="H2384">
        <v>17.524999999999999</v>
      </c>
      <c r="I2384">
        <v>17.824999999999999</v>
      </c>
      <c r="J2384">
        <v>18.125</v>
      </c>
      <c r="K2384">
        <f t="shared" si="185"/>
        <v>0.60044626261282874</v>
      </c>
      <c r="L2384">
        <f t="shared" si="186"/>
        <v>1.665427969604677</v>
      </c>
      <c r="M2384">
        <v>1457027</v>
      </c>
      <c r="N2384">
        <f t="shared" si="189"/>
        <v>2745.7780000000002</v>
      </c>
      <c r="O2384">
        <f t="shared" si="187"/>
        <v>2779.76</v>
      </c>
      <c r="P2384">
        <f t="shared" si="188"/>
        <v>4.1600000000003092</v>
      </c>
    </row>
    <row r="2385" spans="1:16" x14ac:dyDescent="0.35">
      <c r="A2385" s="1">
        <v>43514</v>
      </c>
      <c r="B2385">
        <v>2779.76</v>
      </c>
      <c r="C2385">
        <v>16.324999999999999</v>
      </c>
      <c r="D2385">
        <v>16.625</v>
      </c>
      <c r="E2385">
        <v>16.925000000000001</v>
      </c>
      <c r="F2385">
        <v>17.074999999999999</v>
      </c>
      <c r="G2385">
        <v>17.324999999999999</v>
      </c>
      <c r="H2385">
        <v>17.524999999999999</v>
      </c>
      <c r="I2385">
        <v>17.8</v>
      </c>
      <c r="J2385">
        <v>18.074999999999999</v>
      </c>
      <c r="K2385">
        <f t="shared" si="185"/>
        <v>0.58963328494436751</v>
      </c>
      <c r="L2385">
        <f t="shared" si="186"/>
        <v>1.6959693856060907</v>
      </c>
      <c r="M2385">
        <v>1457027</v>
      </c>
      <c r="N2385">
        <f t="shared" si="189"/>
        <v>2759.77</v>
      </c>
      <c r="O2385">
        <f t="shared" si="187"/>
        <v>2779.76</v>
      </c>
      <c r="P2385">
        <f t="shared" si="188"/>
        <v>0</v>
      </c>
    </row>
    <row r="2386" spans="1:16" x14ac:dyDescent="0.35">
      <c r="A2386" s="1">
        <v>43515</v>
      </c>
      <c r="B2386">
        <v>2779.76</v>
      </c>
      <c r="C2386">
        <v>16.324999999999999</v>
      </c>
      <c r="D2386">
        <v>16.625</v>
      </c>
      <c r="E2386">
        <v>16.925000000000001</v>
      </c>
      <c r="F2386">
        <v>17.074999999999999</v>
      </c>
      <c r="G2386">
        <v>17.324999999999999</v>
      </c>
      <c r="H2386">
        <v>17.524999999999999</v>
      </c>
      <c r="I2386">
        <v>17.8</v>
      </c>
      <c r="J2386">
        <v>18.074999999999999</v>
      </c>
      <c r="K2386">
        <f t="shared" si="185"/>
        <v>0.58963328494436751</v>
      </c>
      <c r="L2386">
        <f t="shared" si="186"/>
        <v>1.6959693856060907</v>
      </c>
      <c r="M2386">
        <v>1156206</v>
      </c>
      <c r="N2386">
        <f t="shared" si="189"/>
        <v>2766.7760000000003</v>
      </c>
      <c r="O2386">
        <f t="shared" si="187"/>
        <v>2784.7</v>
      </c>
      <c r="P2386">
        <f t="shared" si="188"/>
        <v>4.9399999999995998</v>
      </c>
    </row>
    <row r="2387" spans="1:16" x14ac:dyDescent="0.35">
      <c r="A2387" s="1">
        <v>43516</v>
      </c>
      <c r="B2387">
        <v>2784.7</v>
      </c>
      <c r="C2387">
        <v>15.574999999999999</v>
      </c>
      <c r="D2387">
        <v>16.225000000000001</v>
      </c>
      <c r="E2387">
        <v>16.675000000000001</v>
      </c>
      <c r="F2387">
        <v>16.875</v>
      </c>
      <c r="G2387">
        <v>17.149999999999999</v>
      </c>
      <c r="H2387">
        <v>17.324999999999999</v>
      </c>
      <c r="I2387">
        <v>17.600000000000001</v>
      </c>
      <c r="J2387">
        <v>17.899999999999999</v>
      </c>
      <c r="K2387">
        <f t="shared" si="185"/>
        <v>0.7553307577289754</v>
      </c>
      <c r="L2387">
        <f t="shared" si="186"/>
        <v>1.3239233140811879</v>
      </c>
      <c r="M2387">
        <v>1241391</v>
      </c>
      <c r="N2387">
        <f t="shared" si="189"/>
        <v>2773.1099999999997</v>
      </c>
      <c r="O2387">
        <f t="shared" si="187"/>
        <v>2774.88</v>
      </c>
      <c r="P2387">
        <f t="shared" si="188"/>
        <v>-9.819999999999709</v>
      </c>
    </row>
    <row r="2388" spans="1:16" x14ac:dyDescent="0.35">
      <c r="A2388" s="1">
        <v>43517</v>
      </c>
      <c r="B2388">
        <v>2774.88</v>
      </c>
      <c r="C2388">
        <v>15.875</v>
      </c>
      <c r="D2388">
        <v>16.475000000000001</v>
      </c>
      <c r="E2388">
        <v>16.774999999999999</v>
      </c>
      <c r="F2388">
        <v>16.925000000000001</v>
      </c>
      <c r="G2388">
        <v>17.125</v>
      </c>
      <c r="H2388">
        <v>17.274999999999999</v>
      </c>
      <c r="I2388">
        <v>17.574999999999999</v>
      </c>
      <c r="J2388">
        <v>17.899999999999999</v>
      </c>
      <c r="K2388">
        <f t="shared" si="185"/>
        <v>0.63568544276462424</v>
      </c>
      <c r="L2388">
        <f t="shared" si="186"/>
        <v>1.5731050811089138</v>
      </c>
      <c r="M2388">
        <v>1389548</v>
      </c>
      <c r="N2388">
        <f t="shared" si="189"/>
        <v>2778.94</v>
      </c>
      <c r="O2388">
        <f t="shared" si="187"/>
        <v>2792.67</v>
      </c>
      <c r="P2388">
        <f t="shared" si="188"/>
        <v>17.789999999999964</v>
      </c>
    </row>
    <row r="2389" spans="1:16" x14ac:dyDescent="0.35">
      <c r="A2389" s="1">
        <v>43518</v>
      </c>
      <c r="B2389">
        <v>2792.67</v>
      </c>
      <c r="C2389">
        <v>15.175000000000001</v>
      </c>
      <c r="D2389">
        <v>15.925000000000001</v>
      </c>
      <c r="E2389">
        <v>16.375</v>
      </c>
      <c r="F2389">
        <v>16.625</v>
      </c>
      <c r="G2389">
        <v>16.824999999999999</v>
      </c>
      <c r="H2389">
        <v>16.975000000000001</v>
      </c>
      <c r="I2389">
        <v>17.25</v>
      </c>
      <c r="J2389">
        <v>17.5</v>
      </c>
      <c r="K2389">
        <f t="shared" si="185"/>
        <v>0.75199140382624796</v>
      </c>
      <c r="L2389">
        <f t="shared" si="186"/>
        <v>1.3298024351233886</v>
      </c>
      <c r="M2389">
        <v>1145894</v>
      </c>
      <c r="N2389">
        <f t="shared" si="189"/>
        <v>2782.3540000000003</v>
      </c>
      <c r="O2389">
        <f t="shared" si="187"/>
        <v>2796.11</v>
      </c>
      <c r="P2389">
        <f t="shared" si="188"/>
        <v>3.4400000000000546</v>
      </c>
    </row>
    <row r="2390" spans="1:16" x14ac:dyDescent="0.35">
      <c r="A2390" s="1">
        <v>43521</v>
      </c>
      <c r="B2390">
        <v>2796.11</v>
      </c>
      <c r="C2390">
        <v>15.574999999999999</v>
      </c>
      <c r="D2390">
        <v>16.125</v>
      </c>
      <c r="E2390">
        <v>16.425000000000001</v>
      </c>
      <c r="F2390">
        <v>16.524999999999999</v>
      </c>
      <c r="G2390">
        <v>16.774999999999999</v>
      </c>
      <c r="H2390">
        <v>16.925000000000001</v>
      </c>
      <c r="I2390">
        <v>17.2</v>
      </c>
      <c r="J2390">
        <v>17.45</v>
      </c>
      <c r="K2390">
        <f t="shared" si="185"/>
        <v>0.60074358685120977</v>
      </c>
      <c r="L2390">
        <f t="shared" si="186"/>
        <v>1.6646037042883601</v>
      </c>
      <c r="M2390">
        <v>1214030</v>
      </c>
      <c r="N2390">
        <f t="shared" si="189"/>
        <v>2785.6240000000003</v>
      </c>
      <c r="O2390">
        <f t="shared" si="187"/>
        <v>2793.9</v>
      </c>
      <c r="P2390">
        <f t="shared" si="188"/>
        <v>-2.2100000000000364</v>
      </c>
    </row>
    <row r="2391" spans="1:16" x14ac:dyDescent="0.35">
      <c r="A2391" s="1">
        <v>43522</v>
      </c>
      <c r="B2391">
        <v>2793.9</v>
      </c>
      <c r="C2391">
        <v>15.725</v>
      </c>
      <c r="D2391">
        <v>16.375</v>
      </c>
      <c r="E2391">
        <v>16.675000000000001</v>
      </c>
      <c r="F2391">
        <v>16.774999999999999</v>
      </c>
      <c r="G2391">
        <v>16.975000000000001</v>
      </c>
      <c r="H2391">
        <v>17.125</v>
      </c>
      <c r="I2391">
        <v>17.350000000000001</v>
      </c>
      <c r="J2391">
        <v>17.55</v>
      </c>
      <c r="K2391">
        <f t="shared" si="185"/>
        <v>0.57952412744053616</v>
      </c>
      <c r="L2391">
        <f t="shared" si="186"/>
        <v>1.7255536959548039</v>
      </c>
      <c r="M2391">
        <v>1171497</v>
      </c>
      <c r="N2391">
        <f t="shared" si="189"/>
        <v>2788.4520000000002</v>
      </c>
      <c r="O2391">
        <f t="shared" si="187"/>
        <v>2792.38</v>
      </c>
      <c r="P2391">
        <f t="shared" si="188"/>
        <v>-1.5199999999999818</v>
      </c>
    </row>
    <row r="2392" spans="1:16" x14ac:dyDescent="0.35">
      <c r="A2392" s="1">
        <v>43523</v>
      </c>
      <c r="B2392">
        <v>2792.38</v>
      </c>
      <c r="C2392">
        <v>15.675000000000001</v>
      </c>
      <c r="D2392">
        <v>16.324999999999999</v>
      </c>
      <c r="E2392">
        <v>16.675000000000001</v>
      </c>
      <c r="F2392">
        <v>16.725000000000001</v>
      </c>
      <c r="G2392">
        <v>16.875</v>
      </c>
      <c r="H2392">
        <v>16.975000000000001</v>
      </c>
      <c r="I2392">
        <v>17.125</v>
      </c>
      <c r="J2392">
        <v>17.3</v>
      </c>
      <c r="K2392">
        <f t="shared" si="185"/>
        <v>0.51251088838607695</v>
      </c>
      <c r="L2392">
        <f t="shared" si="186"/>
        <v>1.9511780581853613</v>
      </c>
      <c r="M2392">
        <v>1117837</v>
      </c>
      <c r="N2392">
        <f t="shared" si="189"/>
        <v>2789.9879999999998</v>
      </c>
      <c r="O2392">
        <f t="shared" si="187"/>
        <v>2784.49</v>
      </c>
      <c r="P2392">
        <f t="shared" si="188"/>
        <v>-7.8900000000003274</v>
      </c>
    </row>
    <row r="2393" spans="1:16" x14ac:dyDescent="0.35">
      <c r="A2393" s="1">
        <v>43524</v>
      </c>
      <c r="B2393">
        <v>2784.49</v>
      </c>
      <c r="C2393">
        <v>15.574999999999999</v>
      </c>
      <c r="D2393">
        <v>16.225000000000001</v>
      </c>
      <c r="E2393">
        <v>16.649999999999999</v>
      </c>
      <c r="F2393">
        <v>16.75</v>
      </c>
      <c r="G2393">
        <v>16.824999999999999</v>
      </c>
      <c r="H2393">
        <v>16.875</v>
      </c>
      <c r="I2393">
        <v>17.074999999999999</v>
      </c>
      <c r="J2393">
        <v>17.225000000000001</v>
      </c>
      <c r="K2393">
        <f t="shared" si="185"/>
        <v>0.52627396450355202</v>
      </c>
      <c r="L2393">
        <f t="shared" si="186"/>
        <v>1.9001510001417725</v>
      </c>
      <c r="M2393">
        <v>1300296</v>
      </c>
      <c r="N2393">
        <f t="shared" si="189"/>
        <v>2791.9100000000003</v>
      </c>
      <c r="O2393">
        <f t="shared" si="187"/>
        <v>2803.69</v>
      </c>
      <c r="P2393">
        <f t="shared" si="188"/>
        <v>19.200000000000273</v>
      </c>
    </row>
    <row r="2394" spans="1:16" x14ac:dyDescent="0.35">
      <c r="A2394" s="1">
        <v>43525</v>
      </c>
      <c r="B2394">
        <v>2803.69</v>
      </c>
      <c r="C2394">
        <v>14.824999999999999</v>
      </c>
      <c r="D2394">
        <v>15.625</v>
      </c>
      <c r="E2394">
        <v>16.125</v>
      </c>
      <c r="F2394">
        <v>16.399999999999999</v>
      </c>
      <c r="G2394">
        <v>16.625</v>
      </c>
      <c r="H2394">
        <v>16.675000000000001</v>
      </c>
      <c r="I2394">
        <v>16.824999999999999</v>
      </c>
      <c r="J2394">
        <v>16.95</v>
      </c>
      <c r="K2394">
        <f t="shared" si="185"/>
        <v>0.71723053675728488</v>
      </c>
      <c r="L2394">
        <f t="shared" si="186"/>
        <v>1.394251846165337</v>
      </c>
      <c r="M2394">
        <v>1225267</v>
      </c>
      <c r="N2394">
        <f t="shared" si="189"/>
        <v>2794.114</v>
      </c>
      <c r="O2394">
        <f t="shared" si="187"/>
        <v>2792.81</v>
      </c>
      <c r="P2394">
        <f t="shared" si="188"/>
        <v>-10.880000000000109</v>
      </c>
    </row>
    <row r="2395" spans="1:16" x14ac:dyDescent="0.35">
      <c r="A2395" s="1">
        <v>43528</v>
      </c>
      <c r="B2395">
        <v>2792.81</v>
      </c>
      <c r="C2395">
        <v>15.275</v>
      </c>
      <c r="D2395">
        <v>15.875</v>
      </c>
      <c r="E2395">
        <v>16.324999999999999</v>
      </c>
      <c r="F2395">
        <v>16.524999999999999</v>
      </c>
      <c r="G2395">
        <v>16.725000000000001</v>
      </c>
      <c r="H2395">
        <v>16.774999999999999</v>
      </c>
      <c r="I2395">
        <v>16.925000000000001</v>
      </c>
      <c r="J2395">
        <v>17.05</v>
      </c>
      <c r="K2395">
        <f t="shared" si="185"/>
        <v>0.59730608030676258</v>
      </c>
      <c r="L2395">
        <f t="shared" si="186"/>
        <v>1.6741835266207623</v>
      </c>
      <c r="M2395">
        <v>1743542</v>
      </c>
      <c r="N2395">
        <f t="shared" si="189"/>
        <v>2793.4540000000002</v>
      </c>
      <c r="O2395">
        <f t="shared" si="187"/>
        <v>2789.65</v>
      </c>
      <c r="P2395">
        <f t="shared" si="188"/>
        <v>-3.1599999999998545</v>
      </c>
    </row>
    <row r="2396" spans="1:16" x14ac:dyDescent="0.35">
      <c r="A2396" s="1">
        <v>43529</v>
      </c>
      <c r="B2396">
        <v>2789.65</v>
      </c>
      <c r="C2396">
        <v>15.475</v>
      </c>
      <c r="D2396">
        <v>16.074999999999999</v>
      </c>
      <c r="E2396">
        <v>16.425000000000001</v>
      </c>
      <c r="F2396">
        <v>16.625</v>
      </c>
      <c r="G2396">
        <v>16.824999999999999</v>
      </c>
      <c r="H2396">
        <v>16.875</v>
      </c>
      <c r="I2396">
        <v>16.925000000000001</v>
      </c>
      <c r="J2396">
        <v>17.074999999999999</v>
      </c>
      <c r="K2396">
        <f t="shared" si="185"/>
        <v>0.53435541944076359</v>
      </c>
      <c r="L2396">
        <f t="shared" si="186"/>
        <v>1.8714136015436367</v>
      </c>
      <c r="M2396">
        <v>1186343</v>
      </c>
      <c r="N2396">
        <f t="shared" si="189"/>
        <v>2792.6039999999998</v>
      </c>
      <c r="O2396">
        <f t="shared" si="187"/>
        <v>2771.45</v>
      </c>
      <c r="P2396">
        <f t="shared" si="188"/>
        <v>-18.200000000000273</v>
      </c>
    </row>
    <row r="2397" spans="1:16" x14ac:dyDescent="0.35">
      <c r="A2397" s="1">
        <v>43530</v>
      </c>
      <c r="B2397">
        <v>2771.45</v>
      </c>
      <c r="C2397">
        <v>16.074999999999999</v>
      </c>
      <c r="D2397">
        <v>16.475000000000001</v>
      </c>
      <c r="E2397">
        <v>16.824999999999999</v>
      </c>
      <c r="F2397">
        <v>16.925000000000001</v>
      </c>
      <c r="G2397">
        <v>17.125</v>
      </c>
      <c r="H2397">
        <v>17.125</v>
      </c>
      <c r="I2397">
        <v>17.225000000000001</v>
      </c>
      <c r="J2397">
        <v>17.324999999999999</v>
      </c>
      <c r="K2397">
        <f t="shared" si="185"/>
        <v>0.4232105183678011</v>
      </c>
      <c r="L2397">
        <f t="shared" si="186"/>
        <v>2.3628902321631959</v>
      </c>
      <c r="M2397">
        <v>1471244</v>
      </c>
      <c r="N2397">
        <f t="shared" si="189"/>
        <v>2788.4180000000001</v>
      </c>
      <c r="O2397">
        <f t="shared" si="187"/>
        <v>2748.93</v>
      </c>
      <c r="P2397">
        <f t="shared" si="188"/>
        <v>-22.519999999999982</v>
      </c>
    </row>
    <row r="2398" spans="1:16" x14ac:dyDescent="0.35">
      <c r="A2398" s="1">
        <v>43531</v>
      </c>
      <c r="B2398">
        <v>2748.93</v>
      </c>
      <c r="C2398">
        <v>16.725000000000001</v>
      </c>
      <c r="D2398">
        <v>16.875</v>
      </c>
      <c r="E2398">
        <v>17.125</v>
      </c>
      <c r="F2398">
        <v>17.274999999999999</v>
      </c>
      <c r="G2398">
        <v>17.425000000000001</v>
      </c>
      <c r="H2398">
        <v>17.425000000000001</v>
      </c>
      <c r="I2398">
        <v>17.524999999999999</v>
      </c>
      <c r="J2398">
        <v>17.600000000000001</v>
      </c>
      <c r="K2398">
        <f t="shared" si="185"/>
        <v>0.31436940849898209</v>
      </c>
      <c r="L2398">
        <f t="shared" si="186"/>
        <v>3.1809710899501784</v>
      </c>
      <c r="M2398">
        <v>1890655</v>
      </c>
      <c r="N2398">
        <f t="shared" si="189"/>
        <v>2781.3059999999996</v>
      </c>
      <c r="O2398">
        <f t="shared" si="187"/>
        <v>2743.07</v>
      </c>
      <c r="P2398">
        <f t="shared" si="188"/>
        <v>-5.8599999999996726</v>
      </c>
    </row>
    <row r="2399" spans="1:16" x14ac:dyDescent="0.35">
      <c r="A2399" s="1">
        <v>43532</v>
      </c>
      <c r="B2399">
        <v>2743.07</v>
      </c>
      <c r="C2399">
        <v>16.675000000000001</v>
      </c>
      <c r="D2399">
        <v>16.975000000000001</v>
      </c>
      <c r="E2399">
        <v>17.225000000000001</v>
      </c>
      <c r="F2399">
        <v>17.350000000000001</v>
      </c>
      <c r="G2399">
        <v>17.5</v>
      </c>
      <c r="H2399">
        <v>17.5</v>
      </c>
      <c r="I2399">
        <v>17.574999999999999</v>
      </c>
      <c r="J2399">
        <v>17.625</v>
      </c>
      <c r="K2399">
        <f t="shared" si="185"/>
        <v>0.33070204003863346</v>
      </c>
      <c r="L2399">
        <f t="shared" si="186"/>
        <v>3.0238700670947702</v>
      </c>
      <c r="M2399">
        <v>1359646</v>
      </c>
      <c r="N2399">
        <f t="shared" si="189"/>
        <v>2769.1819999999998</v>
      </c>
      <c r="O2399">
        <f t="shared" si="187"/>
        <v>2783.3</v>
      </c>
      <c r="P2399">
        <f t="shared" si="188"/>
        <v>40.230000000000018</v>
      </c>
    </row>
    <row r="2400" spans="1:16" x14ac:dyDescent="0.35">
      <c r="A2400" s="1">
        <v>43535</v>
      </c>
      <c r="B2400">
        <v>2783.3</v>
      </c>
      <c r="C2400">
        <v>15.025</v>
      </c>
      <c r="D2400">
        <v>15.925000000000001</v>
      </c>
      <c r="E2400">
        <v>16.375</v>
      </c>
      <c r="F2400">
        <v>16.675000000000001</v>
      </c>
      <c r="G2400">
        <v>16.925000000000001</v>
      </c>
      <c r="H2400">
        <v>16.975000000000001</v>
      </c>
      <c r="I2400">
        <v>17.125</v>
      </c>
      <c r="J2400">
        <v>17.225000000000001</v>
      </c>
      <c r="K2400">
        <f t="shared" si="185"/>
        <v>0.74327340672383635</v>
      </c>
      <c r="L2400">
        <f t="shared" si="186"/>
        <v>1.3453999442920344</v>
      </c>
      <c r="M2400">
        <v>1270035</v>
      </c>
      <c r="N2400">
        <f t="shared" si="189"/>
        <v>2767.28</v>
      </c>
      <c r="O2400">
        <f t="shared" si="187"/>
        <v>2791.52</v>
      </c>
      <c r="P2400">
        <f t="shared" si="188"/>
        <v>8.2199999999997999</v>
      </c>
    </row>
    <row r="2401" spans="1:16" x14ac:dyDescent="0.35">
      <c r="A2401" s="1">
        <v>43536</v>
      </c>
      <c r="B2401">
        <v>2791.52</v>
      </c>
      <c r="C2401">
        <v>14.475</v>
      </c>
      <c r="D2401">
        <v>15.675000000000001</v>
      </c>
      <c r="E2401">
        <v>16.175000000000001</v>
      </c>
      <c r="F2401">
        <v>16.475000000000001</v>
      </c>
      <c r="G2401">
        <v>16.774999999999999</v>
      </c>
      <c r="H2401">
        <v>16.875</v>
      </c>
      <c r="I2401">
        <v>17.05</v>
      </c>
      <c r="J2401">
        <v>17.125</v>
      </c>
      <c r="K2401">
        <f t="shared" si="185"/>
        <v>0.89127091239741152</v>
      </c>
      <c r="L2401">
        <f t="shared" si="186"/>
        <v>1.1219933087574017</v>
      </c>
      <c r="M2401">
        <v>935159</v>
      </c>
      <c r="N2401">
        <f t="shared" si="189"/>
        <v>2767.654</v>
      </c>
      <c r="O2401">
        <f t="shared" si="187"/>
        <v>2810.92</v>
      </c>
      <c r="P2401">
        <f t="shared" si="188"/>
        <v>19.400000000000091</v>
      </c>
    </row>
    <row r="2402" spans="1:16" x14ac:dyDescent="0.35">
      <c r="A2402" s="1">
        <v>43537</v>
      </c>
      <c r="B2402">
        <v>2810.92</v>
      </c>
      <c r="C2402">
        <v>14.074999999999999</v>
      </c>
      <c r="D2402">
        <v>15.475</v>
      </c>
      <c r="E2402">
        <v>15.975</v>
      </c>
      <c r="F2402">
        <v>16.274999999999999</v>
      </c>
      <c r="G2402">
        <v>16.574999999999999</v>
      </c>
      <c r="H2402">
        <v>16.725000000000001</v>
      </c>
      <c r="I2402">
        <v>16.925000000000001</v>
      </c>
      <c r="J2402">
        <v>17.05</v>
      </c>
      <c r="K2402">
        <f t="shared" si="185"/>
        <v>0.98033681347644175</v>
      </c>
      <c r="L2402">
        <f t="shared" si="186"/>
        <v>1.0200575825096574</v>
      </c>
      <c r="M2402">
        <v>565289</v>
      </c>
      <c r="N2402">
        <f t="shared" si="189"/>
        <v>2775.5479999999998</v>
      </c>
      <c r="O2402">
        <f t="shared" si="187"/>
        <v>2808.48</v>
      </c>
      <c r="P2402">
        <f t="shared" si="188"/>
        <v>-2.4400000000000546</v>
      </c>
    </row>
    <row r="2403" spans="1:16" x14ac:dyDescent="0.35">
      <c r="A2403" s="1">
        <v>43538</v>
      </c>
      <c r="B2403">
        <v>2808.48</v>
      </c>
      <c r="C2403">
        <v>13.925000000000001</v>
      </c>
      <c r="D2403">
        <v>15.324999999999999</v>
      </c>
      <c r="E2403">
        <v>15.875</v>
      </c>
      <c r="F2403">
        <v>16.274999999999999</v>
      </c>
      <c r="G2403">
        <v>16.574999999999999</v>
      </c>
      <c r="H2403">
        <v>16.774999999999999</v>
      </c>
      <c r="I2403">
        <v>16.975000000000001</v>
      </c>
      <c r="J2403">
        <v>17.074999999999999</v>
      </c>
      <c r="K2403">
        <f t="shared" si="185"/>
        <v>1.0562737740350676</v>
      </c>
      <c r="L2403">
        <f t="shared" si="186"/>
        <v>0.94672425329647603</v>
      </c>
      <c r="M2403">
        <v>312374</v>
      </c>
      <c r="N2403">
        <f t="shared" si="189"/>
        <v>2787.4580000000001</v>
      </c>
      <c r="O2403">
        <f t="shared" si="187"/>
        <v>2822.48</v>
      </c>
      <c r="P2403">
        <f t="shared" si="188"/>
        <v>14</v>
      </c>
    </row>
    <row r="2404" spans="1:16" x14ac:dyDescent="0.35">
      <c r="A2404" s="1">
        <v>43539</v>
      </c>
      <c r="B2404">
        <v>2822.48</v>
      </c>
      <c r="C2404">
        <v>13.475</v>
      </c>
      <c r="D2404">
        <v>14.875</v>
      </c>
      <c r="E2404">
        <v>15.574999999999999</v>
      </c>
      <c r="F2404">
        <v>16.024999999999999</v>
      </c>
      <c r="G2404">
        <v>16.375</v>
      </c>
      <c r="H2404">
        <v>16.574999999999999</v>
      </c>
      <c r="I2404">
        <v>16.824999999999999</v>
      </c>
      <c r="J2404">
        <v>16.95</v>
      </c>
      <c r="K2404">
        <f t="shared" si="185"/>
        <v>1.1745772415761218</v>
      </c>
      <c r="L2404">
        <f t="shared" si="186"/>
        <v>0.85137014800162225</v>
      </c>
      <c r="M2404">
        <v>42982</v>
      </c>
      <c r="N2404">
        <f t="shared" si="189"/>
        <v>2803.3399999999997</v>
      </c>
      <c r="O2404">
        <f t="shared" si="187"/>
        <v>2832.94</v>
      </c>
      <c r="P2404">
        <f t="shared" si="188"/>
        <v>10.460000000000036</v>
      </c>
    </row>
    <row r="2405" spans="1:16" x14ac:dyDescent="0.35">
      <c r="A2405" s="1">
        <v>43542</v>
      </c>
      <c r="B2405">
        <v>2832.94</v>
      </c>
      <c r="C2405">
        <v>12.925000000000001</v>
      </c>
      <c r="D2405">
        <v>15.025</v>
      </c>
      <c r="E2405">
        <v>15.725</v>
      </c>
      <c r="F2405">
        <v>16.125</v>
      </c>
      <c r="G2405">
        <v>16.55</v>
      </c>
      <c r="H2405">
        <v>16.824999999999999</v>
      </c>
      <c r="I2405">
        <v>17.024999999999999</v>
      </c>
      <c r="J2405">
        <v>17.125</v>
      </c>
      <c r="K2405">
        <f t="shared" si="185"/>
        <v>1.4010160534921989</v>
      </c>
      <c r="L2405">
        <f t="shared" si="186"/>
        <v>0.71376769560019049</v>
      </c>
      <c r="M2405">
        <v>1036540</v>
      </c>
      <c r="N2405">
        <f t="shared" si="189"/>
        <v>2813.268</v>
      </c>
      <c r="O2405">
        <f t="shared" si="187"/>
        <v>2832.57</v>
      </c>
      <c r="P2405">
        <f t="shared" si="188"/>
        <v>-0.36999999999989086</v>
      </c>
    </row>
    <row r="2406" spans="1:16" x14ac:dyDescent="0.35">
      <c r="A2406" s="1">
        <v>43543</v>
      </c>
      <c r="B2406">
        <v>2832.57</v>
      </c>
      <c r="C2406">
        <v>12.35</v>
      </c>
      <c r="D2406">
        <v>15.125</v>
      </c>
      <c r="E2406">
        <v>15.925000000000001</v>
      </c>
      <c r="F2406">
        <v>16.274999999999999</v>
      </c>
      <c r="G2406">
        <v>16.574999999999999</v>
      </c>
      <c r="H2406">
        <v>16.774999999999999</v>
      </c>
      <c r="I2406">
        <v>17</v>
      </c>
      <c r="J2406">
        <v>17.100000000000001</v>
      </c>
      <c r="K2406">
        <f t="shared" si="185"/>
        <v>1.5682074332088305</v>
      </c>
      <c r="L2406">
        <f t="shared" si="186"/>
        <v>0.63767074356599796</v>
      </c>
      <c r="M2406">
        <v>1497577</v>
      </c>
      <c r="N2406">
        <f t="shared" si="189"/>
        <v>2821.4780000000001</v>
      </c>
      <c r="O2406">
        <f t="shared" si="187"/>
        <v>2824.23</v>
      </c>
      <c r="P2406">
        <f t="shared" si="188"/>
        <v>-8.3400000000001455</v>
      </c>
    </row>
    <row r="2407" spans="1:16" x14ac:dyDescent="0.35">
      <c r="A2407" s="1">
        <v>43544</v>
      </c>
      <c r="B2407">
        <v>2824.23</v>
      </c>
      <c r="C2407">
        <v>15.324999999999999</v>
      </c>
      <c r="D2407">
        <v>16.125</v>
      </c>
      <c r="E2407">
        <v>16.425000000000001</v>
      </c>
      <c r="F2407">
        <v>16.725000000000001</v>
      </c>
      <c r="G2407">
        <v>16.875</v>
      </c>
      <c r="H2407">
        <v>17.074999999999999</v>
      </c>
      <c r="I2407">
        <v>17.175000000000001</v>
      </c>
      <c r="J2407">
        <v>17.225000000000001</v>
      </c>
      <c r="K2407">
        <f t="shared" si="185"/>
        <v>0.64555485547594793</v>
      </c>
      <c r="L2407">
        <f t="shared" si="186"/>
        <v>1.5490550361715278</v>
      </c>
      <c r="M2407">
        <v>1693207</v>
      </c>
      <c r="N2407">
        <f t="shared" si="189"/>
        <v>2824.14</v>
      </c>
      <c r="O2407">
        <f t="shared" si="187"/>
        <v>2854.88</v>
      </c>
      <c r="P2407">
        <f t="shared" si="188"/>
        <v>30.650000000000091</v>
      </c>
    </row>
    <row r="2408" spans="1:16" x14ac:dyDescent="0.35">
      <c r="A2408" s="1">
        <v>43545</v>
      </c>
      <c r="B2408">
        <v>2854.88</v>
      </c>
      <c r="C2408">
        <v>15.074999999999999</v>
      </c>
      <c r="D2408">
        <v>15.925000000000001</v>
      </c>
      <c r="E2408">
        <v>16.225000000000001</v>
      </c>
      <c r="F2408">
        <v>16.524999999999999</v>
      </c>
      <c r="G2408">
        <v>16.675000000000001</v>
      </c>
      <c r="H2408">
        <v>16.824999999999999</v>
      </c>
      <c r="I2408">
        <v>16.975000000000001</v>
      </c>
      <c r="J2408">
        <v>17</v>
      </c>
      <c r="K2408">
        <f t="shared" si="185"/>
        <v>0.65184319707382765</v>
      </c>
      <c r="L2408">
        <f t="shared" si="186"/>
        <v>1.5341112778181532</v>
      </c>
      <c r="M2408">
        <v>1657949</v>
      </c>
      <c r="N2408">
        <f t="shared" si="189"/>
        <v>2833.4199999999996</v>
      </c>
      <c r="O2408">
        <f t="shared" si="187"/>
        <v>2800.71</v>
      </c>
      <c r="P2408">
        <f t="shared" si="188"/>
        <v>-54.170000000000073</v>
      </c>
    </row>
    <row r="2409" spans="1:16" x14ac:dyDescent="0.35">
      <c r="A2409" s="1">
        <v>43546</v>
      </c>
      <c r="B2409">
        <v>2800.71</v>
      </c>
      <c r="C2409">
        <v>16.725000000000001</v>
      </c>
      <c r="D2409">
        <v>17.125</v>
      </c>
      <c r="E2409">
        <v>17.175000000000001</v>
      </c>
      <c r="F2409">
        <v>17.274999999999999</v>
      </c>
      <c r="G2409">
        <v>17.274999999999999</v>
      </c>
      <c r="H2409">
        <v>17.375</v>
      </c>
      <c r="I2409">
        <v>17.399999999999999</v>
      </c>
      <c r="J2409">
        <v>17.425000000000001</v>
      </c>
      <c r="K2409">
        <f t="shared" si="185"/>
        <v>0.22695086787357993</v>
      </c>
      <c r="L2409">
        <f t="shared" si="186"/>
        <v>4.4062400349887056</v>
      </c>
      <c r="M2409">
        <v>2254842</v>
      </c>
      <c r="N2409">
        <f t="shared" si="189"/>
        <v>2829.0659999999998</v>
      </c>
      <c r="O2409">
        <f t="shared" si="187"/>
        <v>2798.36</v>
      </c>
      <c r="P2409">
        <f t="shared" si="188"/>
        <v>-2.3499999999999091</v>
      </c>
    </row>
    <row r="2410" spans="1:16" x14ac:dyDescent="0.35">
      <c r="A2410" s="1">
        <v>43549</v>
      </c>
      <c r="B2410">
        <v>2798.36</v>
      </c>
      <c r="C2410">
        <v>16.824999999999999</v>
      </c>
      <c r="D2410">
        <v>17.225000000000001</v>
      </c>
      <c r="E2410">
        <v>17.375</v>
      </c>
      <c r="F2410">
        <v>17.475000000000001</v>
      </c>
      <c r="G2410">
        <v>17.475000000000001</v>
      </c>
      <c r="H2410">
        <v>17.524999999999999</v>
      </c>
      <c r="I2410">
        <v>17.574999999999999</v>
      </c>
      <c r="J2410">
        <v>17.55</v>
      </c>
      <c r="K2410">
        <f t="shared" si="185"/>
        <v>0.25015620120236887</v>
      </c>
      <c r="L2410">
        <f t="shared" si="186"/>
        <v>3.9975023413112591</v>
      </c>
      <c r="M2410">
        <v>1801326</v>
      </c>
      <c r="N2410">
        <f t="shared" si="189"/>
        <v>2822.15</v>
      </c>
      <c r="O2410">
        <f t="shared" si="187"/>
        <v>2818.46</v>
      </c>
      <c r="P2410">
        <f t="shared" si="188"/>
        <v>20.099999999999909</v>
      </c>
    </row>
    <row r="2411" spans="1:16" x14ac:dyDescent="0.35">
      <c r="A2411" s="1">
        <v>43550</v>
      </c>
      <c r="B2411">
        <v>2818.46</v>
      </c>
      <c r="C2411">
        <v>15.925000000000001</v>
      </c>
      <c r="D2411">
        <v>16.675000000000001</v>
      </c>
      <c r="E2411">
        <v>16.925000000000001</v>
      </c>
      <c r="F2411">
        <v>17.175000000000001</v>
      </c>
      <c r="G2411">
        <v>17.274999999999999</v>
      </c>
      <c r="H2411">
        <v>17.375</v>
      </c>
      <c r="I2411">
        <v>17.425000000000001</v>
      </c>
      <c r="J2411">
        <v>17.45</v>
      </c>
      <c r="K2411">
        <f t="shared" si="185"/>
        <v>0.51969041264968474</v>
      </c>
      <c r="L2411">
        <f t="shared" si="186"/>
        <v>1.9242225287578751</v>
      </c>
      <c r="M2411">
        <v>1461068</v>
      </c>
      <c r="N2411">
        <f t="shared" si="189"/>
        <v>2819.328</v>
      </c>
      <c r="O2411">
        <f t="shared" si="187"/>
        <v>2805.37</v>
      </c>
      <c r="P2411">
        <f t="shared" si="188"/>
        <v>-13.090000000000146</v>
      </c>
    </row>
    <row r="2412" spans="1:16" x14ac:dyDescent="0.35">
      <c r="A2412" s="1">
        <v>43551</v>
      </c>
      <c r="B2412">
        <v>2805.37</v>
      </c>
      <c r="C2412">
        <v>16.225000000000001</v>
      </c>
      <c r="D2412">
        <v>16.975000000000001</v>
      </c>
      <c r="E2412">
        <v>17.274999999999999</v>
      </c>
      <c r="F2412">
        <v>17.475000000000001</v>
      </c>
      <c r="G2412">
        <v>17.524999999999999</v>
      </c>
      <c r="H2412">
        <v>17.675000000000001</v>
      </c>
      <c r="I2412">
        <v>17.675000000000001</v>
      </c>
      <c r="J2412">
        <v>17.7</v>
      </c>
      <c r="K2412">
        <f t="shared" si="185"/>
        <v>0.50461044026909607</v>
      </c>
      <c r="L2412">
        <f t="shared" si="186"/>
        <v>1.9817267345216343</v>
      </c>
      <c r="M2412">
        <v>1726746</v>
      </c>
      <c r="N2412">
        <f t="shared" si="189"/>
        <v>2815.5559999999996</v>
      </c>
      <c r="O2412">
        <f t="shared" si="187"/>
        <v>2815.44</v>
      </c>
      <c r="P2412">
        <f t="shared" si="188"/>
        <v>10.070000000000164</v>
      </c>
    </row>
    <row r="2413" spans="1:16" x14ac:dyDescent="0.35">
      <c r="A2413" s="1">
        <v>43552</v>
      </c>
      <c r="B2413">
        <v>2815.44</v>
      </c>
      <c r="C2413">
        <v>15.625</v>
      </c>
      <c r="D2413">
        <v>16.625</v>
      </c>
      <c r="E2413">
        <v>16.975000000000001</v>
      </c>
      <c r="F2413">
        <v>17.274999999999999</v>
      </c>
      <c r="G2413">
        <v>17.375</v>
      </c>
      <c r="H2413">
        <v>17.475000000000001</v>
      </c>
      <c r="I2413">
        <v>17.524999999999999</v>
      </c>
      <c r="J2413">
        <v>17.55</v>
      </c>
      <c r="K2413">
        <f t="shared" si="185"/>
        <v>0.65784245562943977</v>
      </c>
      <c r="L2413">
        <f t="shared" si="186"/>
        <v>1.5201208001134185</v>
      </c>
      <c r="M2413">
        <v>1185882</v>
      </c>
      <c r="N2413">
        <f t="shared" si="189"/>
        <v>2807.6679999999997</v>
      </c>
      <c r="O2413">
        <f t="shared" si="187"/>
        <v>2834.4</v>
      </c>
      <c r="P2413">
        <f t="shared" si="188"/>
        <v>18.960000000000036</v>
      </c>
    </row>
    <row r="2414" spans="1:16" x14ac:dyDescent="0.35">
      <c r="A2414" s="1">
        <v>43553</v>
      </c>
      <c r="B2414">
        <v>2834.4</v>
      </c>
      <c r="C2414">
        <v>15.225</v>
      </c>
      <c r="D2414">
        <v>16.324999999999999</v>
      </c>
      <c r="E2414">
        <v>16.675000000000001</v>
      </c>
      <c r="F2414">
        <v>16.925000000000001</v>
      </c>
      <c r="G2414">
        <v>17.024999999999999</v>
      </c>
      <c r="H2414">
        <v>17.175000000000001</v>
      </c>
      <c r="I2414">
        <v>17.25</v>
      </c>
      <c r="J2414">
        <v>17.25</v>
      </c>
      <c r="K2414">
        <f t="shared" si="185"/>
        <v>0.68618380503019338</v>
      </c>
      <c r="L2414">
        <f t="shared" si="186"/>
        <v>1.4573354729000025</v>
      </c>
      <c r="M2414">
        <v>1491974</v>
      </c>
      <c r="N2414">
        <f t="shared" si="189"/>
        <v>2814.4059999999999</v>
      </c>
      <c r="O2414">
        <f t="shared" si="187"/>
        <v>2867.19</v>
      </c>
      <c r="P2414">
        <f t="shared" si="188"/>
        <v>32.789999999999964</v>
      </c>
    </row>
    <row r="2415" spans="1:16" x14ac:dyDescent="0.35">
      <c r="A2415" s="1">
        <v>43556</v>
      </c>
      <c r="B2415">
        <v>2867.19</v>
      </c>
      <c r="C2415">
        <v>14.875</v>
      </c>
      <c r="D2415">
        <v>15.975</v>
      </c>
      <c r="E2415">
        <v>16.324999999999999</v>
      </c>
      <c r="F2415">
        <v>16.675000000000001</v>
      </c>
      <c r="G2415">
        <v>16.824999999999999</v>
      </c>
      <c r="H2415">
        <v>16.975000000000001</v>
      </c>
      <c r="I2415">
        <v>17.074999999999999</v>
      </c>
      <c r="J2415">
        <v>17.175000000000001</v>
      </c>
      <c r="K2415">
        <f t="shared" si="185"/>
        <v>0.76473618233442364</v>
      </c>
      <c r="L2415">
        <f t="shared" si="186"/>
        <v>1.3076404949840521</v>
      </c>
      <c r="M2415">
        <v>1256933</v>
      </c>
      <c r="N2415">
        <f t="shared" si="189"/>
        <v>2828.172</v>
      </c>
      <c r="O2415">
        <f t="shared" si="187"/>
        <v>2867.24</v>
      </c>
      <c r="P2415">
        <f t="shared" si="188"/>
        <v>4.9999999999727152E-2</v>
      </c>
    </row>
    <row r="2416" spans="1:16" x14ac:dyDescent="0.35">
      <c r="A2416" s="1">
        <v>43557</v>
      </c>
      <c r="B2416">
        <v>2867.24</v>
      </c>
      <c r="C2416">
        <v>14.875</v>
      </c>
      <c r="D2416">
        <v>16.074999999999999</v>
      </c>
      <c r="E2416">
        <v>16.475000000000001</v>
      </c>
      <c r="F2416">
        <v>16.774999999999999</v>
      </c>
      <c r="G2416">
        <v>16.925000000000001</v>
      </c>
      <c r="H2416">
        <v>17.125</v>
      </c>
      <c r="I2416">
        <v>17.175000000000001</v>
      </c>
      <c r="J2416">
        <v>17.225000000000001</v>
      </c>
      <c r="K2416">
        <f t="shared" si="185"/>
        <v>0.79257153800596658</v>
      </c>
      <c r="L2416">
        <f t="shared" si="186"/>
        <v>1.2617157594580086</v>
      </c>
      <c r="M2416">
        <v>859942</v>
      </c>
      <c r="N2416">
        <f t="shared" si="189"/>
        <v>2837.9279999999999</v>
      </c>
      <c r="O2416">
        <f t="shared" si="187"/>
        <v>2873.4</v>
      </c>
      <c r="P2416">
        <f t="shared" si="188"/>
        <v>6.1600000000003092</v>
      </c>
    </row>
    <row r="2417" spans="1:16" x14ac:dyDescent="0.35">
      <c r="A2417" s="1">
        <v>43558</v>
      </c>
      <c r="B2417">
        <v>2873.4</v>
      </c>
      <c r="C2417">
        <v>14.875</v>
      </c>
      <c r="D2417">
        <v>16.024999999999999</v>
      </c>
      <c r="E2417">
        <v>16.324999999999999</v>
      </c>
      <c r="F2417">
        <v>16.574999999999999</v>
      </c>
      <c r="G2417">
        <v>16.725000000000001</v>
      </c>
      <c r="H2417">
        <v>16.925000000000001</v>
      </c>
      <c r="I2417">
        <v>17</v>
      </c>
      <c r="J2417">
        <v>17.074999999999999</v>
      </c>
      <c r="K2417">
        <f t="shared" si="185"/>
        <v>0.72566933388621113</v>
      </c>
      <c r="L2417">
        <f t="shared" si="186"/>
        <v>1.3780381136469595</v>
      </c>
      <c r="M2417">
        <v>1240848</v>
      </c>
      <c r="N2417">
        <f t="shared" si="189"/>
        <v>2851.5340000000001</v>
      </c>
      <c r="O2417">
        <f t="shared" si="187"/>
        <v>2879.39</v>
      </c>
      <c r="P2417">
        <f t="shared" si="188"/>
        <v>5.9899999999997817</v>
      </c>
    </row>
    <row r="2418" spans="1:16" x14ac:dyDescent="0.35">
      <c r="A2418" s="1">
        <v>43559</v>
      </c>
      <c r="B2418">
        <v>2879.39</v>
      </c>
      <c r="C2418">
        <v>14.775</v>
      </c>
      <c r="D2418">
        <v>15.925000000000001</v>
      </c>
      <c r="E2418">
        <v>16.324999999999999</v>
      </c>
      <c r="F2418">
        <v>16.625</v>
      </c>
      <c r="G2418">
        <v>16.774999999999999</v>
      </c>
      <c r="H2418">
        <v>16.925000000000001</v>
      </c>
      <c r="I2418">
        <v>17.024999999999999</v>
      </c>
      <c r="J2418">
        <v>17.125</v>
      </c>
      <c r="K2418">
        <f t="shared" si="185"/>
        <v>0.77862057511987148</v>
      </c>
      <c r="L2418">
        <f t="shared" si="186"/>
        <v>1.2843225981358717</v>
      </c>
      <c r="M2418">
        <v>1045539</v>
      </c>
      <c r="N2418">
        <f t="shared" si="189"/>
        <v>2864.3239999999996</v>
      </c>
      <c r="O2418">
        <f t="shared" si="187"/>
        <v>2892.74</v>
      </c>
      <c r="P2418">
        <f t="shared" si="188"/>
        <v>13.349999999999909</v>
      </c>
    </row>
    <row r="2419" spans="1:16" x14ac:dyDescent="0.35">
      <c r="A2419" s="1">
        <v>43560</v>
      </c>
      <c r="B2419">
        <v>2892.74</v>
      </c>
      <c r="C2419">
        <v>14.324999999999999</v>
      </c>
      <c r="D2419">
        <v>15.675000000000001</v>
      </c>
      <c r="E2419">
        <v>16.074999999999999</v>
      </c>
      <c r="F2419">
        <v>16.425000000000001</v>
      </c>
      <c r="G2419">
        <v>16.574999999999999</v>
      </c>
      <c r="H2419">
        <v>16.824999999999999</v>
      </c>
      <c r="I2419">
        <v>16.975000000000001</v>
      </c>
      <c r="J2419">
        <v>17.05</v>
      </c>
      <c r="K2419">
        <f t="shared" si="185"/>
        <v>0.90227267615885265</v>
      </c>
      <c r="L2419">
        <f t="shared" si="186"/>
        <v>1.1083124053553204</v>
      </c>
      <c r="M2419">
        <v>1221029</v>
      </c>
      <c r="N2419">
        <f t="shared" si="189"/>
        <v>2875.9919999999997</v>
      </c>
      <c r="O2419">
        <f t="shared" si="187"/>
        <v>2895.77</v>
      </c>
      <c r="P2419">
        <f t="shared" si="188"/>
        <v>3.0300000000002001</v>
      </c>
    </row>
    <row r="2420" spans="1:16" x14ac:dyDescent="0.35">
      <c r="A2420" s="1">
        <v>43563</v>
      </c>
      <c r="B2420">
        <v>2895.77</v>
      </c>
      <c r="C2420">
        <v>14.475</v>
      </c>
      <c r="D2420">
        <v>15.675000000000001</v>
      </c>
      <c r="E2420">
        <v>16.024999999999999</v>
      </c>
      <c r="F2420">
        <v>16.324999999999999</v>
      </c>
      <c r="G2420">
        <v>16.475000000000001</v>
      </c>
      <c r="H2420">
        <v>16.7</v>
      </c>
      <c r="I2420">
        <v>16.824999999999999</v>
      </c>
      <c r="J2420">
        <v>16.925000000000001</v>
      </c>
      <c r="K2420">
        <f t="shared" si="185"/>
        <v>0.80494426382026163</v>
      </c>
      <c r="L2420">
        <f t="shared" si="186"/>
        <v>1.2423220401049941</v>
      </c>
      <c r="M2420">
        <v>978909</v>
      </c>
      <c r="N2420">
        <f t="shared" si="189"/>
        <v>2881.7079999999996</v>
      </c>
      <c r="O2420">
        <f t="shared" si="187"/>
        <v>2878.2</v>
      </c>
      <c r="P2420">
        <f t="shared" si="188"/>
        <v>-17.570000000000164</v>
      </c>
    </row>
    <row r="2421" spans="1:16" x14ac:dyDescent="0.35">
      <c r="A2421" s="1">
        <v>43564</v>
      </c>
      <c r="B2421">
        <v>2878.2</v>
      </c>
      <c r="C2421">
        <v>15.074999999999999</v>
      </c>
      <c r="D2421">
        <v>16.225000000000001</v>
      </c>
      <c r="E2421">
        <v>16.524999999999999</v>
      </c>
      <c r="F2421">
        <v>16.824999999999999</v>
      </c>
      <c r="G2421">
        <v>16.875</v>
      </c>
      <c r="H2421">
        <v>17.074999999999999</v>
      </c>
      <c r="I2421">
        <v>17.125</v>
      </c>
      <c r="J2421">
        <v>17.175000000000001</v>
      </c>
      <c r="K2421">
        <f t="shared" si="185"/>
        <v>0.6998724373565719</v>
      </c>
      <c r="L2421">
        <f t="shared" si="186"/>
        <v>1.4288318079463369</v>
      </c>
      <c r="M2421">
        <v>1182395</v>
      </c>
      <c r="N2421">
        <f t="shared" si="189"/>
        <v>2883.9</v>
      </c>
      <c r="O2421">
        <f t="shared" si="187"/>
        <v>2888.21</v>
      </c>
      <c r="P2421">
        <f t="shared" si="188"/>
        <v>10.010000000000218</v>
      </c>
    </row>
    <row r="2422" spans="1:16" x14ac:dyDescent="0.35">
      <c r="A2422" s="1">
        <v>43565</v>
      </c>
      <c r="B2422">
        <v>2888.21</v>
      </c>
      <c r="C2422">
        <v>14.425000000000001</v>
      </c>
      <c r="D2422">
        <v>15.775</v>
      </c>
      <c r="E2422">
        <v>16.175000000000001</v>
      </c>
      <c r="F2422">
        <v>16.625</v>
      </c>
      <c r="G2422">
        <v>16.774999999999999</v>
      </c>
      <c r="H2422">
        <v>16.95</v>
      </c>
      <c r="I2422">
        <v>17.024999999999999</v>
      </c>
      <c r="J2422">
        <v>17.100000000000001</v>
      </c>
      <c r="K2422">
        <f t="shared" si="185"/>
        <v>0.90245201692784871</v>
      </c>
      <c r="L2422">
        <f t="shared" si="186"/>
        <v>1.1080921547543621</v>
      </c>
      <c r="M2422">
        <v>972310</v>
      </c>
      <c r="N2422">
        <f t="shared" si="189"/>
        <v>2886.8619999999996</v>
      </c>
      <c r="O2422">
        <f t="shared" si="187"/>
        <v>2888.32</v>
      </c>
      <c r="P2422">
        <f t="shared" si="188"/>
        <v>0.11000000000012733</v>
      </c>
    </row>
    <row r="2423" spans="1:16" x14ac:dyDescent="0.35">
      <c r="A2423" s="1">
        <v>43566</v>
      </c>
      <c r="B2423">
        <v>2888.32</v>
      </c>
      <c r="C2423">
        <v>13.824999999999999</v>
      </c>
      <c r="D2423">
        <v>15.525</v>
      </c>
      <c r="E2423">
        <v>16.024999999999999</v>
      </c>
      <c r="F2423">
        <v>16.425000000000001</v>
      </c>
      <c r="G2423">
        <v>16.625</v>
      </c>
      <c r="H2423">
        <v>16.824999999999999</v>
      </c>
      <c r="I2423">
        <v>16.899999999999999</v>
      </c>
      <c r="J2423">
        <v>16.975000000000001</v>
      </c>
      <c r="K2423">
        <f t="shared" si="185"/>
        <v>1.0563530169543569</v>
      </c>
      <c r="L2423">
        <f t="shared" si="186"/>
        <v>0.9466532342409244</v>
      </c>
      <c r="M2423">
        <v>968649</v>
      </c>
      <c r="N2423">
        <f t="shared" si="189"/>
        <v>2888.6479999999997</v>
      </c>
      <c r="O2423">
        <f t="shared" si="187"/>
        <v>2907.41</v>
      </c>
      <c r="P2423">
        <f t="shared" si="188"/>
        <v>19.089999999999691</v>
      </c>
    </row>
    <row r="2424" spans="1:16" x14ac:dyDescent="0.35">
      <c r="A2424" s="1">
        <v>43567</v>
      </c>
      <c r="B2424">
        <v>2907.41</v>
      </c>
      <c r="C2424">
        <v>12.775</v>
      </c>
      <c r="D2424">
        <v>14.775</v>
      </c>
      <c r="E2424">
        <v>15.574999999999999</v>
      </c>
      <c r="F2424">
        <v>16.175000000000001</v>
      </c>
      <c r="G2424">
        <v>16.574999999999999</v>
      </c>
      <c r="H2424">
        <v>16.875</v>
      </c>
      <c r="I2424">
        <v>17.024999999999999</v>
      </c>
      <c r="J2424">
        <v>17.074999999999999</v>
      </c>
      <c r="K2424">
        <f t="shared" si="185"/>
        <v>1.4759833283998451</v>
      </c>
      <c r="L2424">
        <f t="shared" si="186"/>
        <v>0.67751442767590608</v>
      </c>
      <c r="M2424">
        <v>1227893</v>
      </c>
      <c r="N2424">
        <f t="shared" si="189"/>
        <v>2891.5819999999999</v>
      </c>
      <c r="O2424">
        <f t="shared" si="187"/>
        <v>2905.58</v>
      </c>
      <c r="P2424">
        <f t="shared" si="188"/>
        <v>-1.8299999999999272</v>
      </c>
    </row>
    <row r="2425" spans="1:16" x14ac:dyDescent="0.35">
      <c r="A2425" s="1">
        <v>43570</v>
      </c>
      <c r="B2425">
        <v>2905.58</v>
      </c>
      <c r="C2425">
        <v>12.574999999999999</v>
      </c>
      <c r="D2425">
        <v>14.675000000000001</v>
      </c>
      <c r="E2425">
        <v>15.475</v>
      </c>
      <c r="F2425">
        <v>16.125</v>
      </c>
      <c r="G2425">
        <v>16.524999999999999</v>
      </c>
      <c r="H2425">
        <v>16.824999999999999</v>
      </c>
      <c r="I2425">
        <v>17</v>
      </c>
      <c r="J2425">
        <v>17.074999999999999</v>
      </c>
      <c r="K2425">
        <f t="shared" si="185"/>
        <v>1.5361092722943153</v>
      </c>
      <c r="L2425">
        <f t="shared" si="186"/>
        <v>0.65099535432554967</v>
      </c>
      <c r="M2425">
        <v>955662</v>
      </c>
      <c r="N2425">
        <f t="shared" si="189"/>
        <v>2893.5439999999999</v>
      </c>
      <c r="O2425">
        <f t="shared" si="187"/>
        <v>2907.06</v>
      </c>
      <c r="P2425">
        <f t="shared" si="188"/>
        <v>1.4800000000000182</v>
      </c>
    </row>
    <row r="2426" spans="1:16" x14ac:dyDescent="0.35">
      <c r="A2426" s="1">
        <v>43571</v>
      </c>
      <c r="B2426">
        <v>2907.06</v>
      </c>
      <c r="C2426">
        <v>12.574999999999999</v>
      </c>
      <c r="D2426">
        <v>14.625</v>
      </c>
      <c r="E2426">
        <v>15.574999999999999</v>
      </c>
      <c r="F2426">
        <v>16.225000000000001</v>
      </c>
      <c r="G2426">
        <v>16.625</v>
      </c>
      <c r="H2426">
        <v>16.925000000000001</v>
      </c>
      <c r="I2426">
        <v>17.074999999999999</v>
      </c>
      <c r="J2426">
        <v>17.175000000000001</v>
      </c>
      <c r="K2426">
        <f t="shared" si="185"/>
        <v>1.5791046287600545</v>
      </c>
      <c r="L2426">
        <f t="shared" si="186"/>
        <v>0.63327026074593973</v>
      </c>
      <c r="M2426">
        <v>1124491</v>
      </c>
      <c r="N2426">
        <f t="shared" si="189"/>
        <v>2899.3159999999998</v>
      </c>
      <c r="O2426">
        <f t="shared" si="187"/>
        <v>2900.45</v>
      </c>
      <c r="P2426">
        <f t="shared" si="188"/>
        <v>-6.6100000000001273</v>
      </c>
    </row>
    <row r="2427" spans="1:16" x14ac:dyDescent="0.35">
      <c r="A2427" s="1">
        <v>43572</v>
      </c>
      <c r="B2427">
        <v>2900.45</v>
      </c>
      <c r="C2427">
        <v>11.71</v>
      </c>
      <c r="D2427">
        <v>14.625</v>
      </c>
      <c r="E2427">
        <v>15.625</v>
      </c>
      <c r="F2427">
        <v>16.225000000000001</v>
      </c>
      <c r="G2427">
        <v>16.574999999999999</v>
      </c>
      <c r="H2427">
        <v>16.875</v>
      </c>
      <c r="I2427">
        <v>17.05</v>
      </c>
      <c r="J2427">
        <v>17.149999999999999</v>
      </c>
      <c r="K2427">
        <f t="shared" si="185"/>
        <v>1.8291809984252467</v>
      </c>
      <c r="L2427">
        <f t="shared" si="186"/>
        <v>0.54669275531557904</v>
      </c>
      <c r="M2427">
        <v>1382265</v>
      </c>
      <c r="N2427">
        <f t="shared" si="189"/>
        <v>2901.7640000000001</v>
      </c>
      <c r="O2427">
        <f t="shared" si="187"/>
        <v>2905.03</v>
      </c>
      <c r="P2427">
        <f t="shared" si="188"/>
        <v>4.580000000000382</v>
      </c>
    </row>
    <row r="2428" spans="1:16" x14ac:dyDescent="0.35">
      <c r="A2428" s="1">
        <v>43573</v>
      </c>
      <c r="B2428">
        <v>2905.03</v>
      </c>
      <c r="C2428">
        <v>14.425000000000001</v>
      </c>
      <c r="D2428">
        <v>15.574999999999999</v>
      </c>
      <c r="E2428">
        <v>16.2</v>
      </c>
      <c r="F2428">
        <v>16.574999999999999</v>
      </c>
      <c r="G2428">
        <v>16.850000000000001</v>
      </c>
      <c r="H2428">
        <v>17.024999999999999</v>
      </c>
      <c r="I2428">
        <v>17.100000000000001</v>
      </c>
      <c r="J2428">
        <v>16.95</v>
      </c>
      <c r="K2428">
        <f t="shared" si="185"/>
        <v>0.92630217223415501</v>
      </c>
      <c r="L2428">
        <f t="shared" si="186"/>
        <v>1.0795613245600975</v>
      </c>
      <c r="M2428">
        <v>1335778</v>
      </c>
      <c r="N2428">
        <f t="shared" si="189"/>
        <v>2905.1060000000002</v>
      </c>
      <c r="O2428">
        <f t="shared" si="187"/>
        <v>2907.97</v>
      </c>
      <c r="P2428">
        <f t="shared" si="188"/>
        <v>2.9399999999995998</v>
      </c>
    </row>
    <row r="2429" spans="1:16" x14ac:dyDescent="0.35">
      <c r="A2429" s="1">
        <v>43574</v>
      </c>
      <c r="B2429">
        <v>2907.97</v>
      </c>
      <c r="C2429">
        <v>14.175000000000001</v>
      </c>
      <c r="D2429">
        <v>15.375</v>
      </c>
      <c r="E2429">
        <v>16.024999999999999</v>
      </c>
      <c r="F2429">
        <v>16.375</v>
      </c>
      <c r="G2429">
        <v>16.675000000000001</v>
      </c>
      <c r="H2429">
        <v>16.875</v>
      </c>
      <c r="I2429">
        <v>16.975000000000001</v>
      </c>
      <c r="J2429">
        <v>16.850000000000001</v>
      </c>
      <c r="K2429">
        <f t="shared" si="185"/>
        <v>0.96639402456466272</v>
      </c>
      <c r="L2429">
        <f t="shared" si="186"/>
        <v>1.0347746101291095</v>
      </c>
      <c r="M2429">
        <v>1335778</v>
      </c>
      <c r="N2429">
        <f t="shared" si="189"/>
        <v>2905.2179999999998</v>
      </c>
      <c r="O2429">
        <f t="shared" si="187"/>
        <v>2907.97</v>
      </c>
      <c r="P2429">
        <f t="shared" si="188"/>
        <v>0</v>
      </c>
    </row>
    <row r="2430" spans="1:16" x14ac:dyDescent="0.35">
      <c r="A2430" s="1">
        <v>43577</v>
      </c>
      <c r="B2430">
        <v>2907.97</v>
      </c>
      <c r="C2430">
        <v>14.175000000000001</v>
      </c>
      <c r="D2430">
        <v>15.375</v>
      </c>
      <c r="E2430">
        <v>16.024999999999999</v>
      </c>
      <c r="F2430">
        <v>16.375</v>
      </c>
      <c r="G2430">
        <v>16.675000000000001</v>
      </c>
      <c r="H2430">
        <v>16.875</v>
      </c>
      <c r="I2430">
        <v>16.975000000000001</v>
      </c>
      <c r="J2430">
        <v>16.850000000000001</v>
      </c>
      <c r="K2430">
        <f t="shared" si="185"/>
        <v>0.96639402456466272</v>
      </c>
      <c r="L2430">
        <f t="shared" si="186"/>
        <v>1.0347746101291095</v>
      </c>
      <c r="M2430">
        <v>706067</v>
      </c>
      <c r="N2430">
        <f t="shared" si="189"/>
        <v>2905.6959999999999</v>
      </c>
      <c r="O2430">
        <f t="shared" si="187"/>
        <v>2933.68</v>
      </c>
      <c r="P2430">
        <f t="shared" si="188"/>
        <v>25.710000000000036</v>
      </c>
    </row>
    <row r="2431" spans="1:16" x14ac:dyDescent="0.35">
      <c r="A2431" s="1">
        <v>43578</v>
      </c>
      <c r="B2431">
        <v>2933.68</v>
      </c>
      <c r="C2431">
        <v>14.125</v>
      </c>
      <c r="D2431">
        <v>15.324999999999999</v>
      </c>
      <c r="E2431">
        <v>16.024999999999999</v>
      </c>
      <c r="F2431">
        <v>16.375</v>
      </c>
      <c r="G2431">
        <v>16.675000000000001</v>
      </c>
      <c r="H2431">
        <v>16.875</v>
      </c>
      <c r="I2431">
        <v>17.024999999999999</v>
      </c>
      <c r="J2431">
        <v>16.899999999999999</v>
      </c>
      <c r="K2431">
        <f t="shared" si="185"/>
        <v>0.99820709810854646</v>
      </c>
      <c r="L2431">
        <f t="shared" si="186"/>
        <v>1.0017961221622755</v>
      </c>
      <c r="M2431">
        <v>1193738</v>
      </c>
      <c r="N2431">
        <f t="shared" si="189"/>
        <v>2911.0199999999995</v>
      </c>
      <c r="O2431">
        <f t="shared" si="187"/>
        <v>2927.25</v>
      </c>
      <c r="P2431">
        <f t="shared" si="188"/>
        <v>-6.4299999999998363</v>
      </c>
    </row>
    <row r="2432" spans="1:16" x14ac:dyDescent="0.35">
      <c r="A2432" s="1">
        <v>43579</v>
      </c>
      <c r="B2432">
        <v>2927.25</v>
      </c>
      <c r="C2432">
        <v>14.574999999999999</v>
      </c>
      <c r="D2432">
        <v>15.625</v>
      </c>
      <c r="E2432">
        <v>16.125</v>
      </c>
      <c r="F2432">
        <v>16.425000000000001</v>
      </c>
      <c r="G2432">
        <v>16.675000000000001</v>
      </c>
      <c r="H2432">
        <v>16.824999999999999</v>
      </c>
      <c r="I2432">
        <v>16.875</v>
      </c>
      <c r="J2432">
        <v>16.774999999999999</v>
      </c>
      <c r="K2432">
        <f t="shared" si="185"/>
        <v>0.79451242910353514</v>
      </c>
      <c r="L2432">
        <f t="shared" si="186"/>
        <v>1.2586335510551052</v>
      </c>
      <c r="M2432">
        <v>1125250</v>
      </c>
      <c r="N2432">
        <f t="shared" si="189"/>
        <v>2916.38</v>
      </c>
      <c r="O2432">
        <f t="shared" si="187"/>
        <v>2926.17</v>
      </c>
      <c r="P2432">
        <f t="shared" si="188"/>
        <v>-1.0799999999999272</v>
      </c>
    </row>
    <row r="2433" spans="1:16" x14ac:dyDescent="0.35">
      <c r="A2433" s="1">
        <v>43580</v>
      </c>
      <c r="B2433">
        <v>2926.17</v>
      </c>
      <c r="C2433">
        <v>14.824999999999999</v>
      </c>
      <c r="D2433">
        <v>15.975</v>
      </c>
      <c r="E2433">
        <v>16.475000000000001</v>
      </c>
      <c r="F2433">
        <v>16.675000000000001</v>
      </c>
      <c r="G2433">
        <v>16.875</v>
      </c>
      <c r="H2433">
        <v>17.024999999999999</v>
      </c>
      <c r="I2433">
        <v>17.074999999999999</v>
      </c>
      <c r="J2433">
        <v>16.925000000000001</v>
      </c>
      <c r="K2433">
        <f t="shared" si="185"/>
        <v>0.7594347051778525</v>
      </c>
      <c r="L2433">
        <f t="shared" si="186"/>
        <v>1.3167688982106887</v>
      </c>
      <c r="M2433">
        <v>1376185</v>
      </c>
      <c r="N2433">
        <f t="shared" si="189"/>
        <v>2920.6079999999997</v>
      </c>
      <c r="O2433">
        <f t="shared" si="187"/>
        <v>2939.88</v>
      </c>
      <c r="P2433">
        <f t="shared" si="188"/>
        <v>13.710000000000036</v>
      </c>
    </row>
    <row r="2434" spans="1:16" x14ac:dyDescent="0.35">
      <c r="A2434" s="1">
        <v>43581</v>
      </c>
      <c r="B2434">
        <v>2939.88</v>
      </c>
      <c r="C2434">
        <v>14.324999999999999</v>
      </c>
      <c r="D2434">
        <v>15.525</v>
      </c>
      <c r="E2434">
        <v>16.125</v>
      </c>
      <c r="F2434">
        <v>16.425000000000001</v>
      </c>
      <c r="G2434">
        <v>16.725000000000001</v>
      </c>
      <c r="H2434">
        <v>16.875</v>
      </c>
      <c r="I2434">
        <v>17</v>
      </c>
      <c r="J2434">
        <v>16.850000000000001</v>
      </c>
      <c r="K2434">
        <f t="shared" si="185"/>
        <v>0.91131282852189244</v>
      </c>
      <c r="L2434">
        <f t="shared" si="186"/>
        <v>1.0973180325157434</v>
      </c>
      <c r="M2434">
        <v>1246988</v>
      </c>
      <c r="N2434">
        <f t="shared" si="189"/>
        <v>2926.9900000000002</v>
      </c>
      <c r="O2434">
        <f t="shared" si="187"/>
        <v>2943.03</v>
      </c>
      <c r="P2434">
        <f t="shared" si="188"/>
        <v>3.1500000000000909</v>
      </c>
    </row>
    <row r="2435" spans="1:16" x14ac:dyDescent="0.35">
      <c r="A2435" s="1">
        <v>43584</v>
      </c>
      <c r="B2435">
        <v>2943.03</v>
      </c>
      <c r="C2435">
        <v>14.525</v>
      </c>
      <c r="D2435">
        <v>15.725</v>
      </c>
      <c r="E2435">
        <v>16.225000000000001</v>
      </c>
      <c r="F2435">
        <v>16.524999999999999</v>
      </c>
      <c r="G2435">
        <v>16.824999999999999</v>
      </c>
      <c r="H2435">
        <v>16.975000000000001</v>
      </c>
      <c r="I2435">
        <v>17.074999999999999</v>
      </c>
      <c r="J2435">
        <v>16.925000000000001</v>
      </c>
      <c r="K2435">
        <f t="shared" si="185"/>
        <v>0.86520022455581258</v>
      </c>
      <c r="L2435">
        <f t="shared" si="186"/>
        <v>1.1558018266966963</v>
      </c>
      <c r="M2435">
        <v>944846</v>
      </c>
      <c r="N2435">
        <f t="shared" si="189"/>
        <v>2934.002</v>
      </c>
      <c r="O2435">
        <f t="shared" si="187"/>
        <v>2945.83</v>
      </c>
      <c r="P2435">
        <f t="shared" si="188"/>
        <v>2.7999999999997272</v>
      </c>
    </row>
    <row r="2436" spans="1:16" x14ac:dyDescent="0.35">
      <c r="A2436" s="1">
        <v>43585</v>
      </c>
      <c r="B2436">
        <v>2945.83</v>
      </c>
      <c r="C2436">
        <v>14.425000000000001</v>
      </c>
      <c r="D2436">
        <v>15.775</v>
      </c>
      <c r="E2436">
        <v>16.324999999999999</v>
      </c>
      <c r="F2436">
        <v>16.574999999999999</v>
      </c>
      <c r="G2436">
        <v>16.824999999999999</v>
      </c>
      <c r="H2436">
        <v>17.024999999999999</v>
      </c>
      <c r="I2436">
        <v>17.074999999999999</v>
      </c>
      <c r="J2436">
        <v>16.95</v>
      </c>
      <c r="K2436">
        <f t="shared" ref="K2436:K2499" si="190">_xlfn.STDEV.S(C2436:J2436)</f>
        <v>0.89845477467864554</v>
      </c>
      <c r="L2436">
        <f t="shared" ref="L2436:L2499" si="191">1/K2436</f>
        <v>1.1130220776640367</v>
      </c>
      <c r="M2436">
        <v>1491268</v>
      </c>
      <c r="N2436">
        <f t="shared" si="189"/>
        <v>2936.4319999999998</v>
      </c>
      <c r="O2436">
        <f t="shared" ref="O2436:O2499" si="192">B2437</f>
        <v>2923.73</v>
      </c>
      <c r="P2436">
        <f t="shared" ref="P2436:P2499" si="193">O2436-B2436</f>
        <v>-22.099999999999909</v>
      </c>
    </row>
    <row r="2437" spans="1:16" x14ac:dyDescent="0.35">
      <c r="A2437" s="1">
        <v>43586</v>
      </c>
      <c r="B2437">
        <v>2923.73</v>
      </c>
      <c r="C2437">
        <v>15.225</v>
      </c>
      <c r="D2437">
        <v>16.324999999999999</v>
      </c>
      <c r="E2437">
        <v>16.774999999999999</v>
      </c>
      <c r="F2437">
        <v>16.975000000000001</v>
      </c>
      <c r="G2437">
        <v>17.225000000000001</v>
      </c>
      <c r="H2437">
        <v>17.375</v>
      </c>
      <c r="I2437">
        <v>17.425000000000001</v>
      </c>
      <c r="J2437">
        <v>17.25</v>
      </c>
      <c r="K2437">
        <f t="shared" si="190"/>
        <v>0.74046769727941975</v>
      </c>
      <c r="L2437">
        <f t="shared" si="191"/>
        <v>1.350497805203573</v>
      </c>
      <c r="M2437">
        <v>1502201</v>
      </c>
      <c r="N2437">
        <f t="shared" si="189"/>
        <v>2935.7280000000001</v>
      </c>
      <c r="O2437">
        <f t="shared" si="192"/>
        <v>2917.52</v>
      </c>
      <c r="P2437">
        <f t="shared" si="193"/>
        <v>-6.2100000000000364</v>
      </c>
    </row>
    <row r="2438" spans="1:16" x14ac:dyDescent="0.35">
      <c r="A2438" s="1">
        <v>43587</v>
      </c>
      <c r="B2438">
        <v>2917.52</v>
      </c>
      <c r="C2438">
        <v>15.175000000000001</v>
      </c>
      <c r="D2438">
        <v>16.225000000000001</v>
      </c>
      <c r="E2438">
        <v>16.725000000000001</v>
      </c>
      <c r="F2438">
        <v>16.975000000000001</v>
      </c>
      <c r="G2438">
        <v>17.225000000000001</v>
      </c>
      <c r="H2438">
        <v>17.324999999999999</v>
      </c>
      <c r="I2438">
        <v>17.375</v>
      </c>
      <c r="J2438">
        <v>17.25</v>
      </c>
      <c r="K2438">
        <f t="shared" si="190"/>
        <v>0.75544895591959071</v>
      </c>
      <c r="L2438">
        <f t="shared" si="191"/>
        <v>1.3237161719056489</v>
      </c>
      <c r="M2438">
        <v>1813837</v>
      </c>
      <c r="N2438">
        <f t="shared" si="189"/>
        <v>2933.998</v>
      </c>
      <c r="O2438">
        <f t="shared" si="192"/>
        <v>2945.64</v>
      </c>
      <c r="P2438">
        <f t="shared" si="193"/>
        <v>28.119999999999891</v>
      </c>
    </row>
    <row r="2439" spans="1:16" x14ac:dyDescent="0.35">
      <c r="A2439" s="1">
        <v>43588</v>
      </c>
      <c r="B2439">
        <v>2945.64</v>
      </c>
      <c r="C2439">
        <v>14.275</v>
      </c>
      <c r="D2439">
        <v>15.574999999999999</v>
      </c>
      <c r="E2439">
        <v>16.225000000000001</v>
      </c>
      <c r="F2439">
        <v>16.574999999999999</v>
      </c>
      <c r="G2439">
        <v>16.875</v>
      </c>
      <c r="H2439">
        <v>17.05</v>
      </c>
      <c r="I2439">
        <v>17.125</v>
      </c>
      <c r="J2439">
        <v>16.975000000000001</v>
      </c>
      <c r="K2439">
        <f t="shared" si="190"/>
        <v>0.98033681347644142</v>
      </c>
      <c r="L2439">
        <f t="shared" si="191"/>
        <v>1.0200575825096576</v>
      </c>
      <c r="M2439">
        <v>1295606</v>
      </c>
      <c r="N2439">
        <f t="shared" si="189"/>
        <v>2935.15</v>
      </c>
      <c r="O2439">
        <f t="shared" si="192"/>
        <v>2932.47</v>
      </c>
      <c r="P2439">
        <f t="shared" si="193"/>
        <v>-13.170000000000073</v>
      </c>
    </row>
    <row r="2440" spans="1:16" x14ac:dyDescent="0.35">
      <c r="A2440" s="1">
        <v>43591</v>
      </c>
      <c r="B2440">
        <v>2932.47</v>
      </c>
      <c r="C2440">
        <v>15.525</v>
      </c>
      <c r="D2440">
        <v>16.324999999999999</v>
      </c>
      <c r="E2440">
        <v>16.725000000000001</v>
      </c>
      <c r="F2440">
        <v>16.875</v>
      </c>
      <c r="G2440">
        <v>17.125</v>
      </c>
      <c r="H2440">
        <v>17.25</v>
      </c>
      <c r="I2440">
        <v>17.324999999999999</v>
      </c>
      <c r="J2440">
        <v>17.2</v>
      </c>
      <c r="K2440">
        <f t="shared" si="190"/>
        <v>0.6101448891159259</v>
      </c>
      <c r="L2440">
        <f t="shared" si="191"/>
        <v>1.6389549725622674</v>
      </c>
      <c r="M2440">
        <v>2037157</v>
      </c>
      <c r="N2440">
        <f t="shared" ref="N2440:N2503" si="194">AVERAGE(B2436:B2440)</f>
        <v>2933.0379999999996</v>
      </c>
      <c r="O2440">
        <f t="shared" si="192"/>
        <v>2884.05</v>
      </c>
      <c r="P2440">
        <f t="shared" si="193"/>
        <v>-48.419999999999618</v>
      </c>
    </row>
    <row r="2441" spans="1:16" x14ac:dyDescent="0.35">
      <c r="A2441" s="1">
        <v>43592</v>
      </c>
      <c r="B2441">
        <v>2884.05</v>
      </c>
      <c r="C2441">
        <v>17.875</v>
      </c>
      <c r="D2441">
        <v>17.725000000000001</v>
      </c>
      <c r="E2441">
        <v>17.774999999999999</v>
      </c>
      <c r="F2441">
        <v>17.725000000000001</v>
      </c>
      <c r="G2441">
        <v>17.925000000000001</v>
      </c>
      <c r="H2441">
        <v>17.875</v>
      </c>
      <c r="I2441">
        <v>17.850000000000001</v>
      </c>
      <c r="J2441">
        <v>17.649999999999999</v>
      </c>
      <c r="K2441">
        <f t="shared" si="190"/>
        <v>9.5431351542053053E-2</v>
      </c>
      <c r="L2441">
        <f t="shared" si="191"/>
        <v>10.478736639911645</v>
      </c>
      <c r="M2441">
        <v>2813033</v>
      </c>
      <c r="N2441">
        <f t="shared" si="194"/>
        <v>2920.6819999999998</v>
      </c>
      <c r="O2441">
        <f t="shared" si="192"/>
        <v>2879.42</v>
      </c>
      <c r="P2441">
        <f t="shared" si="193"/>
        <v>-4.6300000000001091</v>
      </c>
    </row>
    <row r="2442" spans="1:16" x14ac:dyDescent="0.35">
      <c r="A2442" s="1">
        <v>43593</v>
      </c>
      <c r="B2442">
        <v>2879.42</v>
      </c>
      <c r="C2442">
        <v>18.175000000000001</v>
      </c>
      <c r="D2442">
        <v>17.925000000000001</v>
      </c>
      <c r="E2442">
        <v>17.774999999999999</v>
      </c>
      <c r="F2442">
        <v>17.625</v>
      </c>
      <c r="G2442">
        <v>17.725000000000001</v>
      </c>
      <c r="H2442">
        <v>17.774999999999999</v>
      </c>
      <c r="I2442">
        <v>17.7</v>
      </c>
      <c r="J2442">
        <v>17.475000000000001</v>
      </c>
      <c r="K2442">
        <f t="shared" si="190"/>
        <v>0.20806828377791195</v>
      </c>
      <c r="L2442">
        <f t="shared" si="191"/>
        <v>4.8061145208819074</v>
      </c>
      <c r="M2442">
        <v>2043325</v>
      </c>
      <c r="N2442">
        <f t="shared" si="194"/>
        <v>2911.82</v>
      </c>
      <c r="O2442">
        <f t="shared" si="192"/>
        <v>2870.72</v>
      </c>
      <c r="P2442">
        <f t="shared" si="193"/>
        <v>-8.7000000000002728</v>
      </c>
    </row>
    <row r="2443" spans="1:16" x14ac:dyDescent="0.35">
      <c r="A2443" s="1">
        <v>43594</v>
      </c>
      <c r="B2443">
        <v>2870.72</v>
      </c>
      <c r="C2443">
        <v>17.975000000000001</v>
      </c>
      <c r="D2443">
        <v>17.875</v>
      </c>
      <c r="E2443">
        <v>17.774999999999999</v>
      </c>
      <c r="F2443">
        <v>17.675000000000001</v>
      </c>
      <c r="G2443">
        <v>17.725000000000001</v>
      </c>
      <c r="H2443">
        <v>17.774999999999999</v>
      </c>
      <c r="I2443">
        <v>17.725000000000001</v>
      </c>
      <c r="J2443">
        <v>17.524999999999999</v>
      </c>
      <c r="K2443">
        <f t="shared" si="190"/>
        <v>0.13346347815039186</v>
      </c>
      <c r="L2443">
        <f t="shared" si="191"/>
        <v>7.492686492653525</v>
      </c>
      <c r="M2443">
        <v>2705412</v>
      </c>
      <c r="N2443">
        <f t="shared" si="194"/>
        <v>2902.46</v>
      </c>
      <c r="O2443">
        <f t="shared" si="192"/>
        <v>2881.4</v>
      </c>
      <c r="P2443">
        <f t="shared" si="193"/>
        <v>10.680000000000291</v>
      </c>
    </row>
    <row r="2444" spans="1:16" x14ac:dyDescent="0.35">
      <c r="A2444" s="1">
        <v>43595</v>
      </c>
      <c r="B2444">
        <v>2881.4</v>
      </c>
      <c r="C2444">
        <v>16.125</v>
      </c>
      <c r="D2444">
        <v>16.824999999999999</v>
      </c>
      <c r="E2444">
        <v>17.024999999999999</v>
      </c>
      <c r="F2444">
        <v>17.100000000000001</v>
      </c>
      <c r="G2444">
        <v>17.274999999999999</v>
      </c>
      <c r="H2444">
        <v>17.324999999999999</v>
      </c>
      <c r="I2444">
        <v>17.350000000000001</v>
      </c>
      <c r="J2444">
        <v>17.225000000000001</v>
      </c>
      <c r="K2444">
        <f t="shared" si="190"/>
        <v>0.40592706945248902</v>
      </c>
      <c r="L2444">
        <f t="shared" si="191"/>
        <v>2.4634967097631391</v>
      </c>
      <c r="M2444">
        <v>2848095</v>
      </c>
      <c r="N2444">
        <f t="shared" si="194"/>
        <v>2889.6120000000001</v>
      </c>
      <c r="O2444">
        <f t="shared" si="192"/>
        <v>2811.87</v>
      </c>
      <c r="P2444">
        <f t="shared" si="193"/>
        <v>-69.5300000000002</v>
      </c>
    </row>
    <row r="2445" spans="1:16" x14ac:dyDescent="0.35">
      <c r="A2445" s="1">
        <v>43598</v>
      </c>
      <c r="B2445">
        <v>2811.87</v>
      </c>
      <c r="C2445">
        <v>19.524999999999999</v>
      </c>
      <c r="D2445">
        <v>18.975000000000001</v>
      </c>
      <c r="E2445">
        <v>18.675000000000001</v>
      </c>
      <c r="F2445">
        <v>18.425000000000001</v>
      </c>
      <c r="G2445">
        <v>18.425000000000001</v>
      </c>
      <c r="H2445">
        <v>18.375</v>
      </c>
      <c r="I2445">
        <v>18.225000000000001</v>
      </c>
      <c r="J2445">
        <v>17.95</v>
      </c>
      <c r="K2445">
        <f t="shared" si="190"/>
        <v>0.48851771060159971</v>
      </c>
      <c r="L2445">
        <f t="shared" si="191"/>
        <v>2.0470086924146931</v>
      </c>
      <c r="M2445">
        <v>2790074</v>
      </c>
      <c r="N2445">
        <f t="shared" si="194"/>
        <v>2865.4919999999997</v>
      </c>
      <c r="O2445">
        <f t="shared" si="192"/>
        <v>2834.41</v>
      </c>
      <c r="P2445">
        <f t="shared" si="193"/>
        <v>22.539999999999964</v>
      </c>
    </row>
    <row r="2446" spans="1:16" x14ac:dyDescent="0.35">
      <c r="A2446" s="1">
        <v>43599</v>
      </c>
      <c r="B2446">
        <v>2834.41</v>
      </c>
      <c r="C2446">
        <v>18.125</v>
      </c>
      <c r="D2446">
        <v>18.074999999999999</v>
      </c>
      <c r="E2446">
        <v>17.925000000000001</v>
      </c>
      <c r="F2446">
        <v>17.725000000000001</v>
      </c>
      <c r="G2446">
        <v>17.725000000000001</v>
      </c>
      <c r="H2446">
        <v>17.725000000000001</v>
      </c>
      <c r="I2446">
        <v>17.675000000000001</v>
      </c>
      <c r="J2446">
        <v>17.425000000000001</v>
      </c>
      <c r="K2446">
        <f t="shared" si="190"/>
        <v>0.22990681342044353</v>
      </c>
      <c r="L2446">
        <f t="shared" si="191"/>
        <v>4.3495883620084097</v>
      </c>
      <c r="M2446">
        <v>1797995</v>
      </c>
      <c r="N2446">
        <f t="shared" si="194"/>
        <v>2855.5639999999999</v>
      </c>
      <c r="O2446">
        <f t="shared" si="192"/>
        <v>2850.96</v>
      </c>
      <c r="P2446">
        <f t="shared" si="193"/>
        <v>16.550000000000182</v>
      </c>
    </row>
    <row r="2447" spans="1:16" x14ac:dyDescent="0.35">
      <c r="A2447" s="1">
        <v>43600</v>
      </c>
      <c r="B2447">
        <v>2850.96</v>
      </c>
      <c r="C2447">
        <v>16.925000000000001</v>
      </c>
      <c r="D2447">
        <v>17.375</v>
      </c>
      <c r="E2447">
        <v>17.475000000000001</v>
      </c>
      <c r="F2447">
        <v>17.425000000000001</v>
      </c>
      <c r="G2447">
        <v>17.524999999999999</v>
      </c>
      <c r="H2447">
        <v>17.524999999999999</v>
      </c>
      <c r="I2447">
        <v>17.475000000000001</v>
      </c>
      <c r="J2447">
        <v>17.225000000000001</v>
      </c>
      <c r="K2447">
        <f t="shared" si="190"/>
        <v>0.20430631764233639</v>
      </c>
      <c r="L2447">
        <f t="shared" si="191"/>
        <v>4.8946112461907534</v>
      </c>
      <c r="M2447">
        <v>1753507</v>
      </c>
      <c r="N2447">
        <f t="shared" si="194"/>
        <v>2849.8720000000003</v>
      </c>
      <c r="O2447">
        <f t="shared" si="192"/>
        <v>2876.32</v>
      </c>
      <c r="P2447">
        <f t="shared" si="193"/>
        <v>25.360000000000127</v>
      </c>
    </row>
    <row r="2448" spans="1:16" x14ac:dyDescent="0.35">
      <c r="A2448" s="1">
        <v>43601</v>
      </c>
      <c r="B2448">
        <v>2876.32</v>
      </c>
      <c r="C2448">
        <v>15.725</v>
      </c>
      <c r="D2448">
        <v>16.774999999999999</v>
      </c>
      <c r="E2448">
        <v>17.125</v>
      </c>
      <c r="F2448">
        <v>17.225000000000001</v>
      </c>
      <c r="G2448">
        <v>17.375</v>
      </c>
      <c r="H2448">
        <v>17.399999999999999</v>
      </c>
      <c r="I2448">
        <v>17.375</v>
      </c>
      <c r="J2448">
        <v>17.175000000000001</v>
      </c>
      <c r="K2448">
        <f t="shared" si="190"/>
        <v>0.56195410018460212</v>
      </c>
      <c r="L2448">
        <f t="shared" si="191"/>
        <v>1.7795047667976791</v>
      </c>
      <c r="M2448">
        <v>1687728</v>
      </c>
      <c r="N2448">
        <f t="shared" si="194"/>
        <v>2850.9919999999997</v>
      </c>
      <c r="O2448">
        <f t="shared" si="192"/>
        <v>2859.53</v>
      </c>
      <c r="P2448">
        <f t="shared" si="193"/>
        <v>-16.789999999999964</v>
      </c>
    </row>
    <row r="2449" spans="1:16" x14ac:dyDescent="0.35">
      <c r="A2449" s="1">
        <v>43602</v>
      </c>
      <c r="B2449">
        <v>2859.53</v>
      </c>
      <c r="C2449">
        <v>15.875</v>
      </c>
      <c r="D2449">
        <v>17.024999999999999</v>
      </c>
      <c r="E2449">
        <v>17.225000000000001</v>
      </c>
      <c r="F2449">
        <v>17.274999999999999</v>
      </c>
      <c r="G2449">
        <v>17.375</v>
      </c>
      <c r="H2449">
        <v>17.425000000000001</v>
      </c>
      <c r="I2449">
        <v>17.425000000000001</v>
      </c>
      <c r="J2449">
        <v>17.2</v>
      </c>
      <c r="K2449">
        <f t="shared" si="190"/>
        <v>0.51398956006629448</v>
      </c>
      <c r="L2449">
        <f t="shared" si="191"/>
        <v>1.9455648084973161</v>
      </c>
      <c r="M2449">
        <v>1926351</v>
      </c>
      <c r="N2449">
        <f t="shared" si="194"/>
        <v>2846.6179999999999</v>
      </c>
      <c r="O2449">
        <f t="shared" si="192"/>
        <v>2840.23</v>
      </c>
      <c r="P2449">
        <f t="shared" si="193"/>
        <v>-19.300000000000182</v>
      </c>
    </row>
    <row r="2450" spans="1:16" x14ac:dyDescent="0.35">
      <c r="A2450" s="1">
        <v>43605</v>
      </c>
      <c r="B2450">
        <v>2840.23</v>
      </c>
      <c r="C2450">
        <v>16.125</v>
      </c>
      <c r="D2450">
        <v>17.175000000000001</v>
      </c>
      <c r="E2450">
        <v>17.425000000000001</v>
      </c>
      <c r="F2450">
        <v>17.475000000000001</v>
      </c>
      <c r="G2450">
        <v>17.574999999999999</v>
      </c>
      <c r="H2450">
        <v>17.625</v>
      </c>
      <c r="I2450">
        <v>17.625</v>
      </c>
      <c r="J2450">
        <v>17.350000000000001</v>
      </c>
      <c r="K2450">
        <f t="shared" si="190"/>
        <v>0.4973927558493676</v>
      </c>
      <c r="L2450">
        <f t="shared" si="191"/>
        <v>2.0104836434385946</v>
      </c>
      <c r="M2450">
        <v>1659139</v>
      </c>
      <c r="N2450">
        <f t="shared" si="194"/>
        <v>2852.29</v>
      </c>
      <c r="O2450">
        <f t="shared" si="192"/>
        <v>2864.36</v>
      </c>
      <c r="P2450">
        <f t="shared" si="193"/>
        <v>24.130000000000109</v>
      </c>
    </row>
    <row r="2451" spans="1:16" x14ac:dyDescent="0.35">
      <c r="A2451" s="1">
        <v>43606</v>
      </c>
      <c r="B2451">
        <v>2864.36</v>
      </c>
      <c r="C2451">
        <v>15.025</v>
      </c>
      <c r="D2451">
        <v>16.274999999999999</v>
      </c>
      <c r="E2451">
        <v>16.725000000000001</v>
      </c>
      <c r="F2451">
        <v>16.975000000000001</v>
      </c>
      <c r="G2451">
        <v>17.225000000000001</v>
      </c>
      <c r="H2451">
        <v>17.3</v>
      </c>
      <c r="I2451">
        <v>17.324999999999999</v>
      </c>
      <c r="J2451">
        <v>17.100000000000001</v>
      </c>
      <c r="K2451">
        <f t="shared" si="190"/>
        <v>0.77767395849050136</v>
      </c>
      <c r="L2451">
        <f t="shared" si="191"/>
        <v>1.285885928263617</v>
      </c>
      <c r="M2451">
        <v>1303238</v>
      </c>
      <c r="N2451">
        <f t="shared" si="194"/>
        <v>2858.28</v>
      </c>
      <c r="O2451">
        <f t="shared" si="192"/>
        <v>2856.27</v>
      </c>
      <c r="P2451">
        <f t="shared" si="193"/>
        <v>-8.0900000000001455</v>
      </c>
    </row>
    <row r="2452" spans="1:16" x14ac:dyDescent="0.35">
      <c r="A2452" s="1">
        <v>43607</v>
      </c>
      <c r="B2452">
        <v>2856.27</v>
      </c>
      <c r="C2452">
        <v>15.01</v>
      </c>
      <c r="D2452">
        <v>16.225000000000001</v>
      </c>
      <c r="E2452">
        <v>16.875</v>
      </c>
      <c r="F2452">
        <v>17.074999999999999</v>
      </c>
      <c r="G2452">
        <v>17.225000000000001</v>
      </c>
      <c r="H2452">
        <v>17.324999999999999</v>
      </c>
      <c r="I2452">
        <v>17.375</v>
      </c>
      <c r="J2452">
        <v>17.2</v>
      </c>
      <c r="K2452">
        <f t="shared" si="190"/>
        <v>0.80727385156994347</v>
      </c>
      <c r="L2452">
        <f t="shared" si="191"/>
        <v>1.238737013536674</v>
      </c>
      <c r="M2452">
        <v>1258767</v>
      </c>
      <c r="N2452">
        <f t="shared" si="194"/>
        <v>2859.3420000000001</v>
      </c>
      <c r="O2452">
        <f t="shared" si="192"/>
        <v>2822.24</v>
      </c>
      <c r="P2452">
        <f t="shared" si="193"/>
        <v>-34.0300000000002</v>
      </c>
    </row>
    <row r="2453" spans="1:16" x14ac:dyDescent="0.35">
      <c r="A2453" s="1">
        <v>43608</v>
      </c>
      <c r="B2453">
        <v>2822.24</v>
      </c>
      <c r="C2453">
        <v>17.324999999999999</v>
      </c>
      <c r="D2453">
        <v>17.625</v>
      </c>
      <c r="E2453">
        <v>17.675000000000001</v>
      </c>
      <c r="F2453">
        <v>17.725000000000001</v>
      </c>
      <c r="G2453">
        <v>17.774999999999999</v>
      </c>
      <c r="H2453">
        <v>17.774999999999999</v>
      </c>
      <c r="I2453">
        <v>17.524999999999999</v>
      </c>
      <c r="J2453">
        <v>18.05</v>
      </c>
      <c r="K2453">
        <f t="shared" si="190"/>
        <v>0.21041519329988678</v>
      </c>
      <c r="L2453">
        <f t="shared" si="191"/>
        <v>4.7525085252507671</v>
      </c>
      <c r="M2453">
        <v>2013518</v>
      </c>
      <c r="N2453">
        <f t="shared" si="194"/>
        <v>2848.5260000000003</v>
      </c>
      <c r="O2453">
        <f t="shared" si="192"/>
        <v>2826.06</v>
      </c>
      <c r="P2453">
        <f t="shared" si="193"/>
        <v>3.8200000000001637</v>
      </c>
    </row>
    <row r="2454" spans="1:16" x14ac:dyDescent="0.35">
      <c r="A2454" s="1">
        <v>43609</v>
      </c>
      <c r="B2454">
        <v>2826.06</v>
      </c>
      <c r="C2454">
        <v>16.725000000000001</v>
      </c>
      <c r="D2454">
        <v>17.324999999999999</v>
      </c>
      <c r="E2454">
        <v>17.425000000000001</v>
      </c>
      <c r="F2454">
        <v>17.625</v>
      </c>
      <c r="G2454">
        <v>17.675000000000001</v>
      </c>
      <c r="H2454">
        <v>17.725000000000001</v>
      </c>
      <c r="I2454">
        <v>17.45</v>
      </c>
      <c r="J2454">
        <v>17.975000000000001</v>
      </c>
      <c r="K2454">
        <f t="shared" si="190"/>
        <v>0.37055400126991328</v>
      </c>
      <c r="L2454">
        <f t="shared" si="191"/>
        <v>2.6986619941302301</v>
      </c>
      <c r="M2454">
        <v>1201967</v>
      </c>
      <c r="N2454">
        <f t="shared" si="194"/>
        <v>2841.8319999999999</v>
      </c>
      <c r="O2454">
        <f t="shared" si="192"/>
        <v>2802.39</v>
      </c>
      <c r="P2454">
        <f t="shared" si="193"/>
        <v>-23.670000000000073</v>
      </c>
    </row>
    <row r="2455" spans="1:16" x14ac:dyDescent="0.35">
      <c r="A2455" s="1">
        <v>43612</v>
      </c>
      <c r="B2455">
        <v>2802.39</v>
      </c>
      <c r="C2455">
        <v>17.375</v>
      </c>
      <c r="D2455">
        <v>17.725000000000001</v>
      </c>
      <c r="E2455">
        <v>17.725000000000001</v>
      </c>
      <c r="F2455">
        <v>17.875</v>
      </c>
      <c r="G2455">
        <v>17.875</v>
      </c>
      <c r="H2455">
        <v>17.875</v>
      </c>
      <c r="I2455">
        <v>17.625</v>
      </c>
      <c r="J2455">
        <v>18.125</v>
      </c>
      <c r="K2455">
        <f t="shared" si="190"/>
        <v>0.22038926600773581</v>
      </c>
      <c r="L2455">
        <f t="shared" si="191"/>
        <v>4.5374260648651523</v>
      </c>
      <c r="M2455">
        <v>1201967</v>
      </c>
      <c r="N2455">
        <f t="shared" si="194"/>
        <v>2834.2639999999997</v>
      </c>
      <c r="O2455">
        <f t="shared" si="192"/>
        <v>2802.39</v>
      </c>
      <c r="P2455">
        <f t="shared" si="193"/>
        <v>0</v>
      </c>
    </row>
    <row r="2456" spans="1:16" x14ac:dyDescent="0.35">
      <c r="A2456" s="1">
        <v>43613</v>
      </c>
      <c r="B2456">
        <v>2802.39</v>
      </c>
      <c r="C2456">
        <v>17.375</v>
      </c>
      <c r="D2456">
        <v>17.725000000000001</v>
      </c>
      <c r="E2456">
        <v>17.725000000000001</v>
      </c>
      <c r="F2456">
        <v>17.875</v>
      </c>
      <c r="G2456">
        <v>17.875</v>
      </c>
      <c r="H2456">
        <v>17.875</v>
      </c>
      <c r="I2456">
        <v>17.625</v>
      </c>
      <c r="J2456">
        <v>18.125</v>
      </c>
      <c r="K2456">
        <f t="shared" si="190"/>
        <v>0.22038926600773581</v>
      </c>
      <c r="L2456">
        <f t="shared" si="191"/>
        <v>4.5374260648651523</v>
      </c>
      <c r="M2456">
        <v>1633540</v>
      </c>
      <c r="N2456">
        <f t="shared" si="194"/>
        <v>2821.87</v>
      </c>
      <c r="O2456">
        <f t="shared" si="192"/>
        <v>2783.02</v>
      </c>
      <c r="P2456">
        <f t="shared" si="193"/>
        <v>-19.369999999999891</v>
      </c>
    </row>
    <row r="2457" spans="1:16" x14ac:dyDescent="0.35">
      <c r="A2457" s="1">
        <v>43614</v>
      </c>
      <c r="B2457">
        <v>2783.02</v>
      </c>
      <c r="C2457">
        <v>17.774999999999999</v>
      </c>
      <c r="D2457">
        <v>18.024999999999999</v>
      </c>
      <c r="E2457">
        <v>18.024999999999999</v>
      </c>
      <c r="F2457">
        <v>18.074999999999999</v>
      </c>
      <c r="G2457">
        <v>18.074999999999999</v>
      </c>
      <c r="H2457">
        <v>18.024999999999999</v>
      </c>
      <c r="I2457">
        <v>17.774999999999999</v>
      </c>
      <c r="J2457">
        <v>18.3</v>
      </c>
      <c r="K2457">
        <f t="shared" si="190"/>
        <v>0.17057544413794545</v>
      </c>
      <c r="L2457">
        <f t="shared" si="191"/>
        <v>5.862508551883316</v>
      </c>
      <c r="M2457">
        <v>2087458</v>
      </c>
      <c r="N2457">
        <f t="shared" si="194"/>
        <v>2807.22</v>
      </c>
      <c r="O2457">
        <f t="shared" si="192"/>
        <v>2788.86</v>
      </c>
      <c r="P2457">
        <f t="shared" si="193"/>
        <v>5.8400000000001455</v>
      </c>
    </row>
    <row r="2458" spans="1:16" x14ac:dyDescent="0.35">
      <c r="A2458" s="1">
        <v>43615</v>
      </c>
      <c r="B2458">
        <v>2788.86</v>
      </c>
      <c r="C2458">
        <v>17.425000000000001</v>
      </c>
      <c r="D2458">
        <v>17.824999999999999</v>
      </c>
      <c r="E2458">
        <v>17.774999999999999</v>
      </c>
      <c r="F2458">
        <v>17.875</v>
      </c>
      <c r="G2458">
        <v>17.925000000000001</v>
      </c>
      <c r="H2458">
        <v>17.875</v>
      </c>
      <c r="I2458">
        <v>17.600000000000001</v>
      </c>
      <c r="J2458">
        <v>18.125</v>
      </c>
      <c r="K2458">
        <f t="shared" si="190"/>
        <v>0.21189514758820799</v>
      </c>
      <c r="L2458">
        <f t="shared" si="191"/>
        <v>4.7193152433267436</v>
      </c>
      <c r="M2458">
        <v>1282029</v>
      </c>
      <c r="N2458">
        <f t="shared" si="194"/>
        <v>2800.5440000000003</v>
      </c>
      <c r="O2458">
        <f t="shared" si="192"/>
        <v>2752.06</v>
      </c>
      <c r="P2458">
        <f t="shared" si="193"/>
        <v>-36.800000000000182</v>
      </c>
    </row>
    <row r="2459" spans="1:16" x14ac:dyDescent="0.35">
      <c r="A2459" s="1">
        <v>43616</v>
      </c>
      <c r="B2459">
        <v>2752.06</v>
      </c>
      <c r="C2459">
        <v>18.175000000000001</v>
      </c>
      <c r="D2459">
        <v>18.375</v>
      </c>
      <c r="E2459">
        <v>18.324999999999999</v>
      </c>
      <c r="F2459">
        <v>18.324999999999999</v>
      </c>
      <c r="G2459">
        <v>18.274999999999999</v>
      </c>
      <c r="H2459">
        <v>18.225000000000001</v>
      </c>
      <c r="I2459">
        <v>17.875</v>
      </c>
      <c r="J2459">
        <v>18.375</v>
      </c>
      <c r="K2459">
        <f t="shared" si="190"/>
        <v>0.16461535252130713</v>
      </c>
      <c r="L2459">
        <f t="shared" si="191"/>
        <v>6.0747675395013001</v>
      </c>
      <c r="M2459">
        <v>2211587</v>
      </c>
      <c r="N2459">
        <f t="shared" si="194"/>
        <v>2785.7439999999997</v>
      </c>
      <c r="O2459">
        <f t="shared" si="192"/>
        <v>2744.45</v>
      </c>
      <c r="P2459">
        <f t="shared" si="193"/>
        <v>-7.6100000000001273</v>
      </c>
    </row>
    <row r="2460" spans="1:16" x14ac:dyDescent="0.35">
      <c r="A2460" s="1">
        <v>43619</v>
      </c>
      <c r="B2460">
        <v>2744.45</v>
      </c>
      <c r="C2460">
        <v>18.274999999999999</v>
      </c>
      <c r="D2460">
        <v>18.324999999999999</v>
      </c>
      <c r="E2460">
        <v>18.225000000000001</v>
      </c>
      <c r="F2460">
        <v>18.274999999999999</v>
      </c>
      <c r="G2460">
        <v>18.274999999999999</v>
      </c>
      <c r="H2460">
        <v>18.175000000000001</v>
      </c>
      <c r="I2460">
        <v>17.899999999999999</v>
      </c>
      <c r="J2460">
        <v>18.375</v>
      </c>
      <c r="K2460">
        <f t="shared" si="190"/>
        <v>0.1454288608613456</v>
      </c>
      <c r="L2460">
        <f t="shared" si="191"/>
        <v>6.8762142127580672</v>
      </c>
      <c r="M2460">
        <v>2297243</v>
      </c>
      <c r="N2460">
        <f t="shared" si="194"/>
        <v>2774.1559999999999</v>
      </c>
      <c r="O2460">
        <f t="shared" si="192"/>
        <v>2803.27</v>
      </c>
      <c r="P2460">
        <f t="shared" si="193"/>
        <v>58.820000000000164</v>
      </c>
    </row>
    <row r="2461" spans="1:16" x14ac:dyDescent="0.35">
      <c r="A2461" s="1">
        <v>43620</v>
      </c>
      <c r="B2461">
        <v>2803.27</v>
      </c>
      <c r="C2461">
        <v>17.225000000000001</v>
      </c>
      <c r="D2461">
        <v>17.675000000000001</v>
      </c>
      <c r="E2461">
        <v>17.675000000000001</v>
      </c>
      <c r="F2461">
        <v>17.725000000000001</v>
      </c>
      <c r="G2461">
        <v>17.725000000000001</v>
      </c>
      <c r="H2461">
        <v>17.675000000000001</v>
      </c>
      <c r="I2461">
        <v>17.375</v>
      </c>
      <c r="J2461">
        <v>17.850000000000001</v>
      </c>
      <c r="K2461">
        <f t="shared" si="190"/>
        <v>0.20699271036163858</v>
      </c>
      <c r="L2461">
        <f t="shared" si="191"/>
        <v>4.8310880042726732</v>
      </c>
      <c r="M2461">
        <v>1836910</v>
      </c>
      <c r="N2461">
        <f t="shared" si="194"/>
        <v>2774.3319999999999</v>
      </c>
      <c r="O2461">
        <f t="shared" si="192"/>
        <v>2826.15</v>
      </c>
      <c r="P2461">
        <f t="shared" si="193"/>
        <v>22.880000000000109</v>
      </c>
    </row>
    <row r="2462" spans="1:16" x14ac:dyDescent="0.35">
      <c r="A2462" s="1">
        <v>43621</v>
      </c>
      <c r="B2462">
        <v>2826.15</v>
      </c>
      <c r="C2462">
        <v>16.625</v>
      </c>
      <c r="D2462">
        <v>17.324999999999999</v>
      </c>
      <c r="E2462">
        <v>17.425000000000001</v>
      </c>
      <c r="F2462">
        <v>17.574999999999999</v>
      </c>
      <c r="G2462">
        <v>17.625</v>
      </c>
      <c r="H2462">
        <v>17.574999999999999</v>
      </c>
      <c r="I2462">
        <v>17.25</v>
      </c>
      <c r="J2462">
        <v>17.8</v>
      </c>
      <c r="K2462">
        <f t="shared" si="190"/>
        <v>0.35881750236018312</v>
      </c>
      <c r="L2462">
        <f t="shared" si="191"/>
        <v>2.7869320571664704</v>
      </c>
      <c r="M2462">
        <v>1743779</v>
      </c>
      <c r="N2462">
        <f t="shared" si="194"/>
        <v>2782.9579999999996</v>
      </c>
      <c r="O2462">
        <f t="shared" si="192"/>
        <v>2843.49</v>
      </c>
      <c r="P2462">
        <f t="shared" si="193"/>
        <v>17.339999999999691</v>
      </c>
    </row>
    <row r="2463" spans="1:16" x14ac:dyDescent="0.35">
      <c r="A2463" s="1">
        <v>43622</v>
      </c>
      <c r="B2463">
        <v>2843.49</v>
      </c>
      <c r="C2463">
        <v>16.475000000000001</v>
      </c>
      <c r="D2463">
        <v>17.125</v>
      </c>
      <c r="E2463">
        <v>17.225000000000001</v>
      </c>
      <c r="F2463">
        <v>17.425000000000001</v>
      </c>
      <c r="G2463">
        <v>17.425000000000001</v>
      </c>
      <c r="H2463">
        <v>17.425000000000001</v>
      </c>
      <c r="I2463">
        <v>17.125</v>
      </c>
      <c r="J2463">
        <v>17.7</v>
      </c>
      <c r="K2463">
        <f t="shared" si="190"/>
        <v>0.36374478395867421</v>
      </c>
      <c r="L2463">
        <f t="shared" si="191"/>
        <v>2.7491803157062233</v>
      </c>
      <c r="M2463">
        <v>1566762</v>
      </c>
      <c r="N2463">
        <f t="shared" si="194"/>
        <v>2793.884</v>
      </c>
      <c r="O2463">
        <f t="shared" si="192"/>
        <v>2873.34</v>
      </c>
      <c r="P2463">
        <f t="shared" si="193"/>
        <v>29.850000000000364</v>
      </c>
    </row>
    <row r="2464" spans="1:16" x14ac:dyDescent="0.35">
      <c r="A2464" s="1">
        <v>43623</v>
      </c>
      <c r="B2464">
        <v>2873.34</v>
      </c>
      <c r="C2464">
        <v>16.725000000000001</v>
      </c>
      <c r="D2464">
        <v>17.225000000000001</v>
      </c>
      <c r="E2464">
        <v>17.324999999999999</v>
      </c>
      <c r="F2464">
        <v>17.524999999999999</v>
      </c>
      <c r="G2464">
        <v>17.574999999999999</v>
      </c>
      <c r="H2464">
        <v>17.55</v>
      </c>
      <c r="I2464">
        <v>17.274999999999999</v>
      </c>
      <c r="J2464">
        <v>17.8</v>
      </c>
      <c r="K2464">
        <f t="shared" si="190"/>
        <v>0.32320935276425011</v>
      </c>
      <c r="L2464">
        <f t="shared" si="191"/>
        <v>3.0939698726150509</v>
      </c>
      <c r="M2464">
        <v>1687328</v>
      </c>
      <c r="N2464">
        <f t="shared" si="194"/>
        <v>2818.14</v>
      </c>
      <c r="O2464">
        <f t="shared" si="192"/>
        <v>2886.73</v>
      </c>
      <c r="P2464">
        <f t="shared" si="193"/>
        <v>13.389999999999873</v>
      </c>
    </row>
    <row r="2465" spans="1:16" x14ac:dyDescent="0.35">
      <c r="A2465" s="1">
        <v>43626</v>
      </c>
      <c r="B2465">
        <v>2886.73</v>
      </c>
      <c r="C2465">
        <v>16.375</v>
      </c>
      <c r="D2465">
        <v>17.024999999999999</v>
      </c>
      <c r="E2465">
        <v>17.125</v>
      </c>
      <c r="F2465">
        <v>17.324999999999999</v>
      </c>
      <c r="G2465">
        <v>17.425000000000001</v>
      </c>
      <c r="H2465">
        <v>17.375</v>
      </c>
      <c r="I2465">
        <v>17.125</v>
      </c>
      <c r="J2465">
        <v>17.649999999999999</v>
      </c>
      <c r="K2465">
        <f t="shared" si="190"/>
        <v>0.38135976171738772</v>
      </c>
      <c r="L2465">
        <f t="shared" si="191"/>
        <v>2.6221958905592793</v>
      </c>
      <c r="M2465">
        <v>1416247</v>
      </c>
      <c r="N2465">
        <f t="shared" si="194"/>
        <v>2846.596</v>
      </c>
      <c r="O2465">
        <f t="shared" si="192"/>
        <v>2885.72</v>
      </c>
      <c r="P2465">
        <f t="shared" si="193"/>
        <v>-1.0100000000002183</v>
      </c>
    </row>
    <row r="2466" spans="1:16" x14ac:dyDescent="0.35">
      <c r="A2466" s="1">
        <v>43627</v>
      </c>
      <c r="B2466">
        <v>2885.72</v>
      </c>
      <c r="C2466">
        <v>16.475000000000001</v>
      </c>
      <c r="D2466">
        <v>17.125</v>
      </c>
      <c r="E2466">
        <v>17.274999999999999</v>
      </c>
      <c r="F2466">
        <v>17.475000000000001</v>
      </c>
      <c r="G2466">
        <v>17.475000000000001</v>
      </c>
      <c r="H2466">
        <v>17.475000000000001</v>
      </c>
      <c r="I2466">
        <v>17.225000000000001</v>
      </c>
      <c r="J2466">
        <v>17.725000000000001</v>
      </c>
      <c r="K2466">
        <f t="shared" si="190"/>
        <v>0.37553533217832619</v>
      </c>
      <c r="L2466">
        <f t="shared" si="191"/>
        <v>2.6628652867345686</v>
      </c>
      <c r="M2466">
        <v>1397028</v>
      </c>
      <c r="N2466">
        <f t="shared" si="194"/>
        <v>2863.0859999999998</v>
      </c>
      <c r="O2466">
        <f t="shared" si="192"/>
        <v>2879.84</v>
      </c>
      <c r="P2466">
        <f t="shared" si="193"/>
        <v>-5.8799999999996544</v>
      </c>
    </row>
    <row r="2467" spans="1:16" x14ac:dyDescent="0.35">
      <c r="A2467" s="1">
        <v>43628</v>
      </c>
      <c r="B2467">
        <v>2879.84</v>
      </c>
      <c r="C2467">
        <v>16.324999999999999</v>
      </c>
      <c r="D2467">
        <v>17.024999999999999</v>
      </c>
      <c r="E2467">
        <v>17.225000000000001</v>
      </c>
      <c r="F2467">
        <v>17.475000000000001</v>
      </c>
      <c r="G2467">
        <v>17.574999999999999</v>
      </c>
      <c r="H2467">
        <v>17.55</v>
      </c>
      <c r="I2467">
        <v>17.274999999999999</v>
      </c>
      <c r="J2467">
        <v>17.774999999999999</v>
      </c>
      <c r="K2467">
        <f t="shared" si="190"/>
        <v>0.45087959669327005</v>
      </c>
      <c r="L2467">
        <f t="shared" si="191"/>
        <v>2.2178870087135309</v>
      </c>
      <c r="M2467">
        <v>1205406</v>
      </c>
      <c r="N2467">
        <f t="shared" si="194"/>
        <v>2873.8239999999996</v>
      </c>
      <c r="O2467">
        <f t="shared" si="192"/>
        <v>2891.64</v>
      </c>
      <c r="P2467">
        <f t="shared" si="193"/>
        <v>11.799999999999727</v>
      </c>
    </row>
    <row r="2468" spans="1:16" x14ac:dyDescent="0.35">
      <c r="A2468" s="1">
        <v>43629</v>
      </c>
      <c r="B2468">
        <v>2891.64</v>
      </c>
      <c r="C2468">
        <v>16.125</v>
      </c>
      <c r="D2468">
        <v>17.024999999999999</v>
      </c>
      <c r="E2468">
        <v>17.225000000000001</v>
      </c>
      <c r="F2468">
        <v>17.475000000000001</v>
      </c>
      <c r="G2468">
        <v>17.524999999999999</v>
      </c>
      <c r="H2468">
        <v>17.5</v>
      </c>
      <c r="I2468">
        <v>17.225000000000001</v>
      </c>
      <c r="J2468">
        <v>17.725000000000001</v>
      </c>
      <c r="K2468">
        <f t="shared" si="190"/>
        <v>0.49685394160227264</v>
      </c>
      <c r="L2468">
        <f t="shared" si="191"/>
        <v>2.0126639164321887</v>
      </c>
      <c r="M2468">
        <v>1437516</v>
      </c>
      <c r="N2468">
        <f t="shared" si="194"/>
        <v>2883.4539999999997</v>
      </c>
      <c r="O2468">
        <f t="shared" si="192"/>
        <v>2886.98</v>
      </c>
      <c r="P2468">
        <f t="shared" si="193"/>
        <v>-4.6599999999998545</v>
      </c>
    </row>
    <row r="2469" spans="1:16" x14ac:dyDescent="0.35">
      <c r="A2469" s="1">
        <v>43630</v>
      </c>
      <c r="B2469">
        <v>2886.98</v>
      </c>
      <c r="C2469">
        <v>15.775</v>
      </c>
      <c r="D2469">
        <v>16.774999999999999</v>
      </c>
      <c r="E2469">
        <v>17.024999999999999</v>
      </c>
      <c r="F2469">
        <v>17.324999999999999</v>
      </c>
      <c r="G2469">
        <v>17.425000000000001</v>
      </c>
      <c r="H2469">
        <v>17.425000000000001</v>
      </c>
      <c r="I2469">
        <v>17.175000000000001</v>
      </c>
      <c r="J2469">
        <v>17.7</v>
      </c>
      <c r="K2469">
        <f t="shared" si="190"/>
        <v>0.5964833700232437</v>
      </c>
      <c r="L2469">
        <f t="shared" si="191"/>
        <v>1.676492673988601</v>
      </c>
      <c r="M2469">
        <v>1257750</v>
      </c>
      <c r="N2469">
        <f t="shared" si="194"/>
        <v>2886.1819999999998</v>
      </c>
      <c r="O2469">
        <f t="shared" si="192"/>
        <v>2889.67</v>
      </c>
      <c r="P2469">
        <f t="shared" si="193"/>
        <v>2.6900000000000546</v>
      </c>
    </row>
    <row r="2470" spans="1:16" x14ac:dyDescent="0.35">
      <c r="A2470" s="1">
        <v>43633</v>
      </c>
      <c r="B2470">
        <v>2889.67</v>
      </c>
      <c r="C2470">
        <v>15.275</v>
      </c>
      <c r="D2470">
        <v>16.625</v>
      </c>
      <c r="E2470">
        <v>16.875</v>
      </c>
      <c r="F2470">
        <v>17.125</v>
      </c>
      <c r="G2470">
        <v>17.274999999999999</v>
      </c>
      <c r="H2470">
        <v>17.274999999999999</v>
      </c>
      <c r="I2470">
        <v>17.024999999999999</v>
      </c>
      <c r="J2470">
        <v>17.574999999999999</v>
      </c>
      <c r="K2470">
        <f t="shared" si="190"/>
        <v>0.70884085459491986</v>
      </c>
      <c r="L2470">
        <f t="shared" si="191"/>
        <v>1.4107538998601716</v>
      </c>
      <c r="M2470">
        <v>1157402</v>
      </c>
      <c r="N2470">
        <f t="shared" si="194"/>
        <v>2886.7699999999995</v>
      </c>
      <c r="O2470">
        <f t="shared" si="192"/>
        <v>2917.75</v>
      </c>
      <c r="P2470">
        <f t="shared" si="193"/>
        <v>28.079999999999927</v>
      </c>
    </row>
    <row r="2471" spans="1:16" x14ac:dyDescent="0.35">
      <c r="A2471" s="1">
        <v>43634</v>
      </c>
      <c r="B2471">
        <v>2917.75</v>
      </c>
      <c r="C2471">
        <v>15.074999999999999</v>
      </c>
      <c r="D2471">
        <v>16.625</v>
      </c>
      <c r="E2471">
        <v>16.875</v>
      </c>
      <c r="F2471">
        <v>17.225000000000001</v>
      </c>
      <c r="G2471">
        <v>17.324999999999999</v>
      </c>
      <c r="H2471">
        <v>17.324999999999999</v>
      </c>
      <c r="I2471">
        <v>17.074999999999999</v>
      </c>
      <c r="J2471">
        <v>17.574999999999999</v>
      </c>
      <c r="K2471">
        <f t="shared" si="190"/>
        <v>0.78909984883319517</v>
      </c>
      <c r="L2471">
        <f t="shared" si="191"/>
        <v>1.2672667489147957</v>
      </c>
      <c r="M2471">
        <v>1073047</v>
      </c>
      <c r="N2471">
        <f t="shared" si="194"/>
        <v>2893.1759999999999</v>
      </c>
      <c r="O2471">
        <f t="shared" si="192"/>
        <v>2926.46</v>
      </c>
      <c r="P2471">
        <f t="shared" si="193"/>
        <v>8.7100000000000364</v>
      </c>
    </row>
    <row r="2472" spans="1:16" x14ac:dyDescent="0.35">
      <c r="A2472" s="1">
        <v>43635</v>
      </c>
      <c r="B2472">
        <v>2926.46</v>
      </c>
      <c r="C2472">
        <v>14.8</v>
      </c>
      <c r="D2472">
        <v>15.875</v>
      </c>
      <c r="E2472">
        <v>16.574999999999999</v>
      </c>
      <c r="F2472">
        <v>16.975000000000001</v>
      </c>
      <c r="G2472">
        <v>17.175000000000001</v>
      </c>
      <c r="H2472">
        <v>17.225000000000001</v>
      </c>
      <c r="I2472">
        <v>17.024999999999999</v>
      </c>
      <c r="J2472">
        <v>17.524999999999999</v>
      </c>
      <c r="K2472">
        <f t="shared" si="190"/>
        <v>0.8981565942847286</v>
      </c>
      <c r="L2472">
        <f t="shared" si="191"/>
        <v>1.1133915915813959</v>
      </c>
      <c r="M2472">
        <v>638949</v>
      </c>
      <c r="N2472">
        <f t="shared" si="194"/>
        <v>2902.5</v>
      </c>
      <c r="O2472">
        <f t="shared" si="192"/>
        <v>2954.18</v>
      </c>
      <c r="P2472">
        <f t="shared" si="193"/>
        <v>27.7199999999998</v>
      </c>
    </row>
    <row r="2473" spans="1:16" x14ac:dyDescent="0.35">
      <c r="A2473" s="1">
        <v>43636</v>
      </c>
      <c r="B2473">
        <v>2954.18</v>
      </c>
      <c r="C2473">
        <v>16.125</v>
      </c>
      <c r="D2473">
        <v>16.725000000000001</v>
      </c>
      <c r="E2473">
        <v>16.975000000000001</v>
      </c>
      <c r="F2473">
        <v>17.074999999999999</v>
      </c>
      <c r="G2473">
        <v>17.074999999999999</v>
      </c>
      <c r="H2473">
        <v>16.875</v>
      </c>
      <c r="I2473">
        <v>17.399999999999999</v>
      </c>
      <c r="J2473">
        <v>17.5</v>
      </c>
      <c r="K2473">
        <f t="shared" si="190"/>
        <v>0.42610151372648236</v>
      </c>
      <c r="L2473">
        <f t="shared" si="191"/>
        <v>2.3468585953954326</v>
      </c>
      <c r="M2473">
        <v>473310</v>
      </c>
      <c r="N2473">
        <f t="shared" si="194"/>
        <v>2915.0080000000003</v>
      </c>
      <c r="O2473">
        <f t="shared" si="192"/>
        <v>2950.46</v>
      </c>
      <c r="P2473">
        <f t="shared" si="193"/>
        <v>-3.7199999999997999</v>
      </c>
    </row>
    <row r="2474" spans="1:16" x14ac:dyDescent="0.35">
      <c r="A2474" s="1">
        <v>43637</v>
      </c>
      <c r="B2474">
        <v>2950.46</v>
      </c>
      <c r="C2474">
        <v>16.524999999999999</v>
      </c>
      <c r="D2474">
        <v>17.125</v>
      </c>
      <c r="E2474">
        <v>17.375</v>
      </c>
      <c r="F2474">
        <v>17.475000000000001</v>
      </c>
      <c r="G2474">
        <v>17.425000000000001</v>
      </c>
      <c r="H2474">
        <v>17.175000000000001</v>
      </c>
      <c r="I2474">
        <v>17.675000000000001</v>
      </c>
      <c r="J2474">
        <v>17.824999999999999</v>
      </c>
      <c r="K2474">
        <f t="shared" si="190"/>
        <v>0.39821028185046764</v>
      </c>
      <c r="L2474">
        <f t="shared" si="191"/>
        <v>2.5112360116696109</v>
      </c>
      <c r="M2474">
        <v>47851</v>
      </c>
      <c r="N2474">
        <f t="shared" si="194"/>
        <v>2927.7040000000002</v>
      </c>
      <c r="O2474">
        <f t="shared" si="192"/>
        <v>2945.35</v>
      </c>
      <c r="P2474">
        <f t="shared" si="193"/>
        <v>-5.1100000000001273</v>
      </c>
    </row>
    <row r="2475" spans="1:16" x14ac:dyDescent="0.35">
      <c r="A2475" s="1">
        <v>43640</v>
      </c>
      <c r="B2475">
        <v>2945.35</v>
      </c>
      <c r="C2475">
        <v>16.274999999999999</v>
      </c>
      <c r="D2475">
        <v>16.975000000000001</v>
      </c>
      <c r="E2475">
        <v>17.225000000000001</v>
      </c>
      <c r="F2475">
        <v>17.324999999999999</v>
      </c>
      <c r="G2475">
        <v>17.324999999999999</v>
      </c>
      <c r="H2475">
        <v>17.074999999999999</v>
      </c>
      <c r="I2475">
        <v>17.574999999999999</v>
      </c>
      <c r="J2475">
        <v>17.7</v>
      </c>
      <c r="K2475">
        <f t="shared" si="190"/>
        <v>0.43792071607932487</v>
      </c>
      <c r="L2475">
        <f t="shared" si="191"/>
        <v>2.2835183705236273</v>
      </c>
      <c r="M2475">
        <v>910166</v>
      </c>
      <c r="N2475">
        <f t="shared" si="194"/>
        <v>2938.8399999999997</v>
      </c>
      <c r="O2475">
        <f t="shared" si="192"/>
        <v>2917.38</v>
      </c>
      <c r="P2475">
        <f t="shared" si="193"/>
        <v>-27.9699999999998</v>
      </c>
    </row>
    <row r="2476" spans="1:16" x14ac:dyDescent="0.35">
      <c r="A2476" s="1">
        <v>43641</v>
      </c>
      <c r="B2476">
        <v>2917.38</v>
      </c>
      <c r="C2476">
        <v>16.675000000000001</v>
      </c>
      <c r="D2476">
        <v>17.324999999999999</v>
      </c>
      <c r="E2476">
        <v>17.574999999999999</v>
      </c>
      <c r="F2476">
        <v>17.675000000000001</v>
      </c>
      <c r="G2476">
        <v>17.625</v>
      </c>
      <c r="H2476">
        <v>17.350000000000001</v>
      </c>
      <c r="I2476">
        <v>17.824999999999999</v>
      </c>
      <c r="J2476">
        <v>17.95</v>
      </c>
      <c r="K2476">
        <f t="shared" si="190"/>
        <v>0.39528470752104694</v>
      </c>
      <c r="L2476">
        <f t="shared" si="191"/>
        <v>2.5298221281347066</v>
      </c>
      <c r="M2476">
        <v>1417191</v>
      </c>
      <c r="N2476">
        <f t="shared" si="194"/>
        <v>2938.7659999999996</v>
      </c>
      <c r="O2476">
        <f t="shared" si="192"/>
        <v>2913.78</v>
      </c>
      <c r="P2476">
        <f t="shared" si="193"/>
        <v>-3.5999999999999091</v>
      </c>
    </row>
    <row r="2477" spans="1:16" x14ac:dyDescent="0.35">
      <c r="A2477" s="1">
        <v>43642</v>
      </c>
      <c r="B2477">
        <v>2913.78</v>
      </c>
      <c r="C2477">
        <v>16.524999999999999</v>
      </c>
      <c r="D2477">
        <v>17.274999999999999</v>
      </c>
      <c r="E2477">
        <v>17.524999999999999</v>
      </c>
      <c r="F2477">
        <v>17.574999999999999</v>
      </c>
      <c r="G2477">
        <v>17.574999999999999</v>
      </c>
      <c r="H2477">
        <v>17.274999999999999</v>
      </c>
      <c r="I2477">
        <v>17.774999999999999</v>
      </c>
      <c r="J2477">
        <v>17.899999999999999</v>
      </c>
      <c r="K2477">
        <f t="shared" si="190"/>
        <v>0.42393511548685986</v>
      </c>
      <c r="L2477">
        <f t="shared" si="191"/>
        <v>2.3588515399380632</v>
      </c>
      <c r="M2477">
        <v>1232682</v>
      </c>
      <c r="N2477">
        <f t="shared" si="194"/>
        <v>2936.23</v>
      </c>
      <c r="O2477">
        <f t="shared" si="192"/>
        <v>2924.92</v>
      </c>
      <c r="P2477">
        <f t="shared" si="193"/>
        <v>11.139999999999873</v>
      </c>
    </row>
    <row r="2478" spans="1:16" x14ac:dyDescent="0.35">
      <c r="A2478" s="1">
        <v>43643</v>
      </c>
      <c r="B2478">
        <v>2924.92</v>
      </c>
      <c r="C2478">
        <v>16.074999999999999</v>
      </c>
      <c r="D2478">
        <v>16.975000000000001</v>
      </c>
      <c r="E2478">
        <v>17.274999999999999</v>
      </c>
      <c r="F2478">
        <v>17.375</v>
      </c>
      <c r="G2478">
        <v>17.375</v>
      </c>
      <c r="H2478">
        <v>17.125</v>
      </c>
      <c r="I2478">
        <v>17.625</v>
      </c>
      <c r="J2478">
        <v>17.774999999999999</v>
      </c>
      <c r="K2478">
        <f t="shared" si="190"/>
        <v>0.52098807225172761</v>
      </c>
      <c r="L2478">
        <f t="shared" si="191"/>
        <v>1.9194297398747866</v>
      </c>
      <c r="M2478">
        <v>1060248</v>
      </c>
      <c r="N2478">
        <f t="shared" si="194"/>
        <v>2930.3779999999997</v>
      </c>
      <c r="O2478">
        <f t="shared" si="192"/>
        <v>2941.76</v>
      </c>
      <c r="P2478">
        <f t="shared" si="193"/>
        <v>16.840000000000146</v>
      </c>
    </row>
    <row r="2479" spans="1:16" x14ac:dyDescent="0.35">
      <c r="A2479" s="1">
        <v>43644</v>
      </c>
      <c r="B2479">
        <v>2941.76</v>
      </c>
      <c r="C2479">
        <v>15.525</v>
      </c>
      <c r="D2479">
        <v>16.574999999999999</v>
      </c>
      <c r="E2479">
        <v>16.925000000000001</v>
      </c>
      <c r="F2479">
        <v>17.074999999999999</v>
      </c>
      <c r="G2479">
        <v>17.074999999999999</v>
      </c>
      <c r="H2479">
        <v>16.824999999999999</v>
      </c>
      <c r="I2479">
        <v>17.324999999999999</v>
      </c>
      <c r="J2479">
        <v>17.5</v>
      </c>
      <c r="K2479">
        <f t="shared" si="190"/>
        <v>0.60790000058750238</v>
      </c>
      <c r="L2479">
        <f t="shared" si="191"/>
        <v>1.645007400943501</v>
      </c>
      <c r="M2479">
        <v>1322759</v>
      </c>
      <c r="N2479">
        <f t="shared" si="194"/>
        <v>2928.6379999999999</v>
      </c>
      <c r="O2479">
        <f t="shared" si="192"/>
        <v>2964.33</v>
      </c>
      <c r="P2479">
        <f t="shared" si="193"/>
        <v>22.569999999999709</v>
      </c>
    </row>
    <row r="2480" spans="1:16" x14ac:dyDescent="0.35">
      <c r="A2480" s="1">
        <v>43647</v>
      </c>
      <c r="B2480">
        <v>2964.33</v>
      </c>
      <c r="C2480">
        <v>14.925000000000001</v>
      </c>
      <c r="D2480">
        <v>16.125</v>
      </c>
      <c r="E2480">
        <v>16.574999999999999</v>
      </c>
      <c r="F2480">
        <v>16.774999999999999</v>
      </c>
      <c r="G2480">
        <v>16.850000000000001</v>
      </c>
      <c r="H2480">
        <v>16.625</v>
      </c>
      <c r="I2480">
        <v>17.175000000000001</v>
      </c>
      <c r="J2480">
        <v>17.399999999999999</v>
      </c>
      <c r="K2480">
        <f t="shared" si="190"/>
        <v>0.76353851993764577</v>
      </c>
      <c r="L2480">
        <f t="shared" si="191"/>
        <v>1.3096916185468479</v>
      </c>
      <c r="M2480">
        <v>1457722</v>
      </c>
      <c r="N2480">
        <f t="shared" si="194"/>
        <v>2932.4340000000002</v>
      </c>
      <c r="O2480">
        <f t="shared" si="192"/>
        <v>2973.01</v>
      </c>
      <c r="P2480">
        <f t="shared" si="193"/>
        <v>8.680000000000291</v>
      </c>
    </row>
    <row r="2481" spans="1:16" x14ac:dyDescent="0.35">
      <c r="A2481" s="1">
        <v>43648</v>
      </c>
      <c r="B2481">
        <v>2973.01</v>
      </c>
      <c r="C2481">
        <v>14.225</v>
      </c>
      <c r="D2481">
        <v>15.574999999999999</v>
      </c>
      <c r="E2481">
        <v>16.125</v>
      </c>
      <c r="F2481">
        <v>16.475000000000001</v>
      </c>
      <c r="G2481">
        <v>16.625</v>
      </c>
      <c r="H2481">
        <v>16.425000000000001</v>
      </c>
      <c r="I2481">
        <v>16.975000000000001</v>
      </c>
      <c r="J2481">
        <v>17.2</v>
      </c>
      <c r="K2481">
        <f t="shared" si="190"/>
        <v>0.94145001194965239</v>
      </c>
      <c r="L2481">
        <f t="shared" si="191"/>
        <v>1.0621912871710482</v>
      </c>
      <c r="M2481">
        <v>1119495</v>
      </c>
      <c r="N2481">
        <f t="shared" si="194"/>
        <v>2943.5600000000004</v>
      </c>
      <c r="O2481">
        <f t="shared" si="192"/>
        <v>2995.82</v>
      </c>
      <c r="P2481">
        <f t="shared" si="193"/>
        <v>22.809999999999945</v>
      </c>
    </row>
    <row r="2482" spans="1:16" x14ac:dyDescent="0.35">
      <c r="A2482" s="1">
        <v>43649</v>
      </c>
      <c r="B2482">
        <v>2995.82</v>
      </c>
      <c r="C2482">
        <v>14.025</v>
      </c>
      <c r="D2482">
        <v>15.525</v>
      </c>
      <c r="E2482">
        <v>16.074999999999999</v>
      </c>
      <c r="F2482">
        <v>16.375</v>
      </c>
      <c r="G2482">
        <v>16.55</v>
      </c>
      <c r="H2482">
        <v>16.375</v>
      </c>
      <c r="I2482">
        <v>16.925000000000001</v>
      </c>
      <c r="J2482">
        <v>17.100000000000001</v>
      </c>
      <c r="K2482">
        <f t="shared" si="190"/>
        <v>0.97602967607108604</v>
      </c>
      <c r="L2482">
        <f t="shared" si="191"/>
        <v>1.02455901138724</v>
      </c>
      <c r="M2482">
        <v>805258</v>
      </c>
      <c r="N2482">
        <f t="shared" si="194"/>
        <v>2959.9679999999998</v>
      </c>
      <c r="O2482">
        <f t="shared" si="192"/>
        <v>2990.41</v>
      </c>
      <c r="P2482">
        <f t="shared" si="193"/>
        <v>-5.4100000000003092</v>
      </c>
    </row>
    <row r="2483" spans="1:16" x14ac:dyDescent="0.35">
      <c r="A2483" s="1">
        <v>43650</v>
      </c>
      <c r="B2483">
        <v>2990.41</v>
      </c>
      <c r="C2483">
        <v>14.324999999999999</v>
      </c>
      <c r="D2483">
        <v>15.675000000000001</v>
      </c>
      <c r="E2483">
        <v>16.125</v>
      </c>
      <c r="F2483">
        <v>16.425000000000001</v>
      </c>
      <c r="G2483">
        <v>16.55</v>
      </c>
      <c r="H2483">
        <v>16.375</v>
      </c>
      <c r="I2483">
        <v>16.925000000000001</v>
      </c>
      <c r="J2483">
        <v>17.125</v>
      </c>
      <c r="K2483">
        <f t="shared" si="190"/>
        <v>0.87677753123909086</v>
      </c>
      <c r="L2483">
        <f t="shared" si="191"/>
        <v>1.1405401762369152</v>
      </c>
      <c r="M2483">
        <v>805258</v>
      </c>
      <c r="N2483">
        <f t="shared" si="194"/>
        <v>2973.0659999999998</v>
      </c>
      <c r="O2483">
        <f t="shared" si="192"/>
        <v>2990.41</v>
      </c>
      <c r="P2483">
        <f t="shared" si="193"/>
        <v>0</v>
      </c>
    </row>
    <row r="2484" spans="1:16" x14ac:dyDescent="0.35">
      <c r="A2484" s="1">
        <v>43651</v>
      </c>
      <c r="B2484">
        <v>2990.41</v>
      </c>
      <c r="C2484">
        <v>14.324999999999999</v>
      </c>
      <c r="D2484">
        <v>15.675000000000001</v>
      </c>
      <c r="E2484">
        <v>16.125</v>
      </c>
      <c r="F2484">
        <v>16.425000000000001</v>
      </c>
      <c r="G2484">
        <v>16.55</v>
      </c>
      <c r="H2484">
        <v>16.375</v>
      </c>
      <c r="I2484">
        <v>16.925000000000001</v>
      </c>
      <c r="J2484">
        <v>17.125</v>
      </c>
      <c r="K2484">
        <f t="shared" si="190"/>
        <v>0.87677753123909086</v>
      </c>
      <c r="L2484">
        <f t="shared" si="191"/>
        <v>1.1405401762369152</v>
      </c>
      <c r="M2484">
        <v>1339312</v>
      </c>
      <c r="N2484">
        <f t="shared" si="194"/>
        <v>2982.7959999999998</v>
      </c>
      <c r="O2484">
        <f t="shared" si="192"/>
        <v>2975.95</v>
      </c>
      <c r="P2484">
        <f t="shared" si="193"/>
        <v>-14.460000000000036</v>
      </c>
    </row>
    <row r="2485" spans="1:16" x14ac:dyDescent="0.35">
      <c r="A2485" s="1">
        <v>43654</v>
      </c>
      <c r="B2485">
        <v>2975.95</v>
      </c>
      <c r="C2485">
        <v>14.875</v>
      </c>
      <c r="D2485">
        <v>16.024999999999999</v>
      </c>
      <c r="E2485">
        <v>16.425000000000001</v>
      </c>
      <c r="F2485">
        <v>16.675000000000001</v>
      </c>
      <c r="G2485">
        <v>16.774999999999999</v>
      </c>
      <c r="H2485">
        <v>16.574999999999999</v>
      </c>
      <c r="I2485">
        <v>17.074999999999999</v>
      </c>
      <c r="J2485">
        <v>17.25</v>
      </c>
      <c r="K2485">
        <f t="shared" si="190"/>
        <v>0.74293547835596052</v>
      </c>
      <c r="L2485">
        <f t="shared" si="191"/>
        <v>1.3460119070001835</v>
      </c>
      <c r="M2485">
        <v>1016611</v>
      </c>
      <c r="N2485">
        <f t="shared" si="194"/>
        <v>2985.12</v>
      </c>
      <c r="O2485">
        <f t="shared" si="192"/>
        <v>2979.63</v>
      </c>
      <c r="P2485">
        <f t="shared" si="193"/>
        <v>3.680000000000291</v>
      </c>
    </row>
    <row r="2486" spans="1:16" x14ac:dyDescent="0.35">
      <c r="A2486" s="1">
        <v>43655</v>
      </c>
      <c r="B2486">
        <v>2979.63</v>
      </c>
      <c r="C2486">
        <v>14.824999999999999</v>
      </c>
      <c r="D2486">
        <v>16.074999999999999</v>
      </c>
      <c r="E2486">
        <v>16.524999999999999</v>
      </c>
      <c r="F2486">
        <v>16.774999999999999</v>
      </c>
      <c r="G2486">
        <v>16.875</v>
      </c>
      <c r="H2486">
        <v>16.675000000000001</v>
      </c>
      <c r="I2486">
        <v>17.175000000000001</v>
      </c>
      <c r="J2486">
        <v>17.350000000000001</v>
      </c>
      <c r="K2486">
        <f t="shared" si="190"/>
        <v>0.79304313294693274</v>
      </c>
      <c r="L2486">
        <f t="shared" si="191"/>
        <v>1.2609654613413266</v>
      </c>
      <c r="M2486">
        <v>956650</v>
      </c>
      <c r="N2486">
        <f t="shared" si="194"/>
        <v>2986.4440000000004</v>
      </c>
      <c r="O2486">
        <f t="shared" si="192"/>
        <v>2993.07</v>
      </c>
      <c r="P2486">
        <f t="shared" si="193"/>
        <v>13.440000000000055</v>
      </c>
    </row>
    <row r="2487" spans="1:16" x14ac:dyDescent="0.35">
      <c r="A2487" s="1">
        <v>43656</v>
      </c>
      <c r="B2487">
        <v>2993.07</v>
      </c>
      <c r="C2487">
        <v>14.025</v>
      </c>
      <c r="D2487">
        <v>15.574999999999999</v>
      </c>
      <c r="E2487">
        <v>16.125</v>
      </c>
      <c r="F2487">
        <v>16.524999999999999</v>
      </c>
      <c r="G2487">
        <v>16.675000000000001</v>
      </c>
      <c r="H2487">
        <v>16.524999999999999</v>
      </c>
      <c r="I2487">
        <v>17.074999999999999</v>
      </c>
      <c r="J2487">
        <v>17.225000000000001</v>
      </c>
      <c r="K2487">
        <f t="shared" si="190"/>
        <v>1.0265884903754905</v>
      </c>
      <c r="L2487">
        <f t="shared" si="191"/>
        <v>0.97410014760075347</v>
      </c>
      <c r="M2487">
        <v>1422362</v>
      </c>
      <c r="N2487">
        <f t="shared" si="194"/>
        <v>2985.8940000000002</v>
      </c>
      <c r="O2487">
        <f t="shared" si="192"/>
        <v>2999.91</v>
      </c>
      <c r="P2487">
        <f t="shared" si="193"/>
        <v>6.8399999999996908</v>
      </c>
    </row>
    <row r="2488" spans="1:16" x14ac:dyDescent="0.35">
      <c r="A2488" s="1">
        <v>43657</v>
      </c>
      <c r="B2488">
        <v>2999.91</v>
      </c>
      <c r="C2488">
        <v>13.625</v>
      </c>
      <c r="D2488">
        <v>15.425000000000001</v>
      </c>
      <c r="E2488">
        <v>16.074999999999999</v>
      </c>
      <c r="F2488">
        <v>16.425000000000001</v>
      </c>
      <c r="G2488">
        <v>16.574999999999999</v>
      </c>
      <c r="H2488">
        <v>16.425000000000001</v>
      </c>
      <c r="I2488">
        <v>16.925000000000001</v>
      </c>
      <c r="J2488">
        <v>17.149999999999999</v>
      </c>
      <c r="K2488">
        <f t="shared" si="190"/>
        <v>1.121099388674222</v>
      </c>
      <c r="L2488">
        <f t="shared" si="191"/>
        <v>0.89198157639044795</v>
      </c>
      <c r="M2488">
        <v>1181911</v>
      </c>
      <c r="N2488">
        <f t="shared" si="194"/>
        <v>2987.7939999999999</v>
      </c>
      <c r="O2488">
        <f t="shared" si="192"/>
        <v>3013.77</v>
      </c>
      <c r="P2488">
        <f t="shared" si="193"/>
        <v>13.860000000000127</v>
      </c>
    </row>
    <row r="2489" spans="1:16" x14ac:dyDescent="0.35">
      <c r="A2489" s="1">
        <v>43658</v>
      </c>
      <c r="B2489">
        <v>3013.77</v>
      </c>
      <c r="C2489">
        <v>13.125</v>
      </c>
      <c r="D2489">
        <v>15.225</v>
      </c>
      <c r="E2489">
        <v>16.024999999999999</v>
      </c>
      <c r="F2489">
        <v>16.375</v>
      </c>
      <c r="G2489">
        <v>16.524999999999999</v>
      </c>
      <c r="H2489">
        <v>16.375</v>
      </c>
      <c r="I2489">
        <v>16.925000000000001</v>
      </c>
      <c r="J2489">
        <v>17.149999999999999</v>
      </c>
      <c r="K2489">
        <f t="shared" si="190"/>
        <v>1.2868800518529855</v>
      </c>
      <c r="L2489">
        <f t="shared" si="191"/>
        <v>0.77707320007027436</v>
      </c>
      <c r="M2489">
        <v>969956</v>
      </c>
      <c r="N2489">
        <f t="shared" si="194"/>
        <v>2992.4659999999999</v>
      </c>
      <c r="O2489">
        <f t="shared" si="192"/>
        <v>3014.3</v>
      </c>
      <c r="P2489">
        <f t="shared" si="193"/>
        <v>0.53000000000020009</v>
      </c>
    </row>
    <row r="2490" spans="1:16" x14ac:dyDescent="0.35">
      <c r="A2490" s="1">
        <v>43661</v>
      </c>
      <c r="B2490">
        <v>3014.3</v>
      </c>
      <c r="C2490">
        <v>12.875</v>
      </c>
      <c r="D2490">
        <v>15.225</v>
      </c>
      <c r="E2490">
        <v>16.024999999999999</v>
      </c>
      <c r="F2490">
        <v>16.425000000000001</v>
      </c>
      <c r="G2490">
        <v>16.625</v>
      </c>
      <c r="H2490">
        <v>16.45</v>
      </c>
      <c r="I2490">
        <v>16.975000000000001</v>
      </c>
      <c r="J2490">
        <v>17.2</v>
      </c>
      <c r="K2490">
        <f t="shared" si="190"/>
        <v>1.390079648283302</v>
      </c>
      <c r="L2490">
        <f t="shared" si="191"/>
        <v>0.71938323910789126</v>
      </c>
      <c r="M2490">
        <v>829936</v>
      </c>
      <c r="N2490">
        <f t="shared" si="194"/>
        <v>3000.136</v>
      </c>
      <c r="O2490">
        <f t="shared" si="192"/>
        <v>3004.04</v>
      </c>
      <c r="P2490">
        <f t="shared" si="193"/>
        <v>-10.260000000000218</v>
      </c>
    </row>
    <row r="2491" spans="1:16" x14ac:dyDescent="0.35">
      <c r="A2491" s="1">
        <v>43662</v>
      </c>
      <c r="B2491">
        <v>3004.04</v>
      </c>
      <c r="C2491">
        <v>12.775</v>
      </c>
      <c r="D2491">
        <v>15.324999999999999</v>
      </c>
      <c r="E2491">
        <v>16.175000000000001</v>
      </c>
      <c r="F2491">
        <v>16.625</v>
      </c>
      <c r="G2491">
        <v>16.774999999999999</v>
      </c>
      <c r="H2491">
        <v>16.675000000000001</v>
      </c>
      <c r="I2491">
        <v>17.225000000000001</v>
      </c>
      <c r="J2491">
        <v>17.375</v>
      </c>
      <c r="K2491">
        <f t="shared" si="190"/>
        <v>1.4934230813804907</v>
      </c>
      <c r="L2491">
        <f t="shared" si="191"/>
        <v>0.66960261460243387</v>
      </c>
      <c r="M2491">
        <v>939814</v>
      </c>
      <c r="N2491">
        <f t="shared" si="194"/>
        <v>3005.018</v>
      </c>
      <c r="O2491">
        <f t="shared" si="192"/>
        <v>2984.42</v>
      </c>
      <c r="P2491">
        <f t="shared" si="193"/>
        <v>-19.619999999999891</v>
      </c>
    </row>
    <row r="2492" spans="1:16" x14ac:dyDescent="0.35">
      <c r="A2492" s="1">
        <v>43663</v>
      </c>
      <c r="B2492">
        <v>2984.42</v>
      </c>
      <c r="C2492">
        <v>12.69</v>
      </c>
      <c r="D2492">
        <v>15.725</v>
      </c>
      <c r="E2492">
        <v>16.574999999999999</v>
      </c>
      <c r="F2492">
        <v>16.875</v>
      </c>
      <c r="G2492">
        <v>17.024999999999999</v>
      </c>
      <c r="H2492">
        <v>16.875</v>
      </c>
      <c r="I2492">
        <v>17.425000000000001</v>
      </c>
      <c r="J2492">
        <v>17.625</v>
      </c>
      <c r="K2492">
        <f t="shared" si="190"/>
        <v>1.5867733151182715</v>
      </c>
      <c r="L2492">
        <f t="shared" si="191"/>
        <v>0.63020974103378102</v>
      </c>
      <c r="M2492">
        <v>1039457</v>
      </c>
      <c r="N2492">
        <f t="shared" si="194"/>
        <v>3003.288</v>
      </c>
      <c r="O2492">
        <f t="shared" si="192"/>
        <v>2995.11</v>
      </c>
      <c r="P2492">
        <f t="shared" si="193"/>
        <v>10.690000000000055</v>
      </c>
    </row>
    <row r="2493" spans="1:16" x14ac:dyDescent="0.35">
      <c r="A2493" s="1">
        <v>43664</v>
      </c>
      <c r="B2493">
        <v>2995.11</v>
      </c>
      <c r="C2493">
        <v>15.324999999999999</v>
      </c>
      <c r="D2493">
        <v>16.375</v>
      </c>
      <c r="E2493">
        <v>16.725000000000001</v>
      </c>
      <c r="F2493">
        <v>16.875</v>
      </c>
      <c r="G2493">
        <v>16.725000000000001</v>
      </c>
      <c r="H2493">
        <v>17.274999999999999</v>
      </c>
      <c r="I2493">
        <v>17.475000000000001</v>
      </c>
      <c r="J2493">
        <v>17.45</v>
      </c>
      <c r="K2493">
        <f t="shared" si="190"/>
        <v>0.70437884236497961</v>
      </c>
      <c r="L2493">
        <f t="shared" si="191"/>
        <v>1.4196905696974951</v>
      </c>
      <c r="M2493">
        <v>1345038</v>
      </c>
      <c r="N2493">
        <f t="shared" si="194"/>
        <v>3002.3280000000004</v>
      </c>
      <c r="O2493">
        <f t="shared" si="192"/>
        <v>2976.61</v>
      </c>
      <c r="P2493">
        <f t="shared" si="193"/>
        <v>-18.5</v>
      </c>
    </row>
    <row r="2494" spans="1:16" x14ac:dyDescent="0.35">
      <c r="A2494" s="1">
        <v>43665</v>
      </c>
      <c r="B2494">
        <v>2976.61</v>
      </c>
      <c r="C2494">
        <v>15.875</v>
      </c>
      <c r="D2494">
        <v>16.725000000000001</v>
      </c>
      <c r="E2494">
        <v>16.975000000000001</v>
      </c>
      <c r="F2494">
        <v>16.975000000000001</v>
      </c>
      <c r="G2494">
        <v>16.824999999999999</v>
      </c>
      <c r="H2494">
        <v>17.375</v>
      </c>
      <c r="I2494">
        <v>17.574999999999999</v>
      </c>
      <c r="J2494">
        <v>17.574999999999999</v>
      </c>
      <c r="K2494">
        <f t="shared" si="190"/>
        <v>0.55725731425053004</v>
      </c>
      <c r="L2494">
        <f t="shared" si="191"/>
        <v>1.79450313962218</v>
      </c>
      <c r="M2494">
        <v>1482373</v>
      </c>
      <c r="N2494">
        <f t="shared" si="194"/>
        <v>2994.8960000000002</v>
      </c>
      <c r="O2494">
        <f t="shared" si="192"/>
        <v>2985.03</v>
      </c>
      <c r="P2494">
        <f t="shared" si="193"/>
        <v>8.4200000000000728</v>
      </c>
    </row>
    <row r="2495" spans="1:16" x14ac:dyDescent="0.35">
      <c r="A2495" s="1">
        <v>43668</v>
      </c>
      <c r="B2495">
        <v>2985.03</v>
      </c>
      <c r="C2495">
        <v>15.175000000000001</v>
      </c>
      <c r="D2495">
        <v>16.375</v>
      </c>
      <c r="E2495">
        <v>16.774999999999999</v>
      </c>
      <c r="F2495">
        <v>16.925000000000001</v>
      </c>
      <c r="G2495">
        <v>16.774999999999999</v>
      </c>
      <c r="H2495">
        <v>17.324999999999999</v>
      </c>
      <c r="I2495">
        <v>17.5</v>
      </c>
      <c r="J2495">
        <v>17.524999999999999</v>
      </c>
      <c r="K2495">
        <f t="shared" si="190"/>
        <v>0.76804918694796365</v>
      </c>
      <c r="L2495">
        <f t="shared" si="191"/>
        <v>1.3019999460890666</v>
      </c>
      <c r="M2495">
        <v>1098399</v>
      </c>
      <c r="N2495">
        <f t="shared" si="194"/>
        <v>2989.0420000000004</v>
      </c>
      <c r="O2495">
        <f t="shared" si="192"/>
        <v>3005.47</v>
      </c>
      <c r="P2495">
        <f t="shared" si="193"/>
        <v>20.4399999999996</v>
      </c>
    </row>
    <row r="2496" spans="1:16" x14ac:dyDescent="0.35">
      <c r="A2496" s="1">
        <v>43669</v>
      </c>
      <c r="B2496">
        <v>3005.47</v>
      </c>
      <c r="C2496">
        <v>14.775</v>
      </c>
      <c r="D2496">
        <v>16.125</v>
      </c>
      <c r="E2496">
        <v>16.524999999999999</v>
      </c>
      <c r="F2496">
        <v>16.625</v>
      </c>
      <c r="G2496">
        <v>16.475000000000001</v>
      </c>
      <c r="H2496">
        <v>17.05</v>
      </c>
      <c r="I2496">
        <v>17.274999999999999</v>
      </c>
      <c r="J2496">
        <v>17.274999999999999</v>
      </c>
      <c r="K2496">
        <f t="shared" si="190"/>
        <v>0.81371475126641934</v>
      </c>
      <c r="L2496">
        <f t="shared" si="191"/>
        <v>1.2289318811581784</v>
      </c>
      <c r="M2496">
        <v>1056909</v>
      </c>
      <c r="N2496">
        <f t="shared" si="194"/>
        <v>2989.3280000000004</v>
      </c>
      <c r="O2496">
        <f t="shared" si="192"/>
        <v>3019.56</v>
      </c>
      <c r="P2496">
        <f t="shared" si="193"/>
        <v>14.090000000000146</v>
      </c>
    </row>
    <row r="2497" spans="1:16" x14ac:dyDescent="0.35">
      <c r="A2497" s="1">
        <v>43670</v>
      </c>
      <c r="B2497">
        <v>3019.56</v>
      </c>
      <c r="C2497">
        <v>14.375</v>
      </c>
      <c r="D2497">
        <v>15.824999999999999</v>
      </c>
      <c r="E2497">
        <v>16.225000000000001</v>
      </c>
      <c r="F2497">
        <v>16.375</v>
      </c>
      <c r="G2497">
        <v>16.225000000000001</v>
      </c>
      <c r="H2497">
        <v>16.774999999999999</v>
      </c>
      <c r="I2497">
        <v>17.024999999999999</v>
      </c>
      <c r="J2497">
        <v>17.05</v>
      </c>
      <c r="K2497">
        <f t="shared" si="190"/>
        <v>0.86416118494840322</v>
      </c>
      <c r="L2497">
        <f t="shared" si="191"/>
        <v>1.1571915256292231</v>
      </c>
      <c r="M2497">
        <v>1068766</v>
      </c>
      <c r="N2497">
        <f t="shared" si="194"/>
        <v>2996.3559999999998</v>
      </c>
      <c r="O2497">
        <f t="shared" si="192"/>
        <v>3003.67</v>
      </c>
      <c r="P2497">
        <f t="shared" si="193"/>
        <v>-15.889999999999873</v>
      </c>
    </row>
    <row r="2498" spans="1:16" x14ac:dyDescent="0.35">
      <c r="A2498" s="1">
        <v>43671</v>
      </c>
      <c r="B2498">
        <v>3003.67</v>
      </c>
      <c r="C2498">
        <v>14.675000000000001</v>
      </c>
      <c r="D2498">
        <v>16.125</v>
      </c>
      <c r="E2498">
        <v>16.524999999999999</v>
      </c>
      <c r="F2498">
        <v>16.625</v>
      </c>
      <c r="G2498">
        <v>16.475000000000001</v>
      </c>
      <c r="H2498">
        <v>17.074999999999999</v>
      </c>
      <c r="I2498">
        <v>17.274999999999999</v>
      </c>
      <c r="J2498">
        <v>17.274999999999999</v>
      </c>
      <c r="K2498">
        <f t="shared" si="190"/>
        <v>0.84681651748517106</v>
      </c>
      <c r="L2498">
        <f t="shared" si="191"/>
        <v>1.180893356886501</v>
      </c>
      <c r="M2498">
        <v>1333721</v>
      </c>
      <c r="N2498">
        <f t="shared" si="194"/>
        <v>2998.0680000000002</v>
      </c>
      <c r="O2498">
        <f t="shared" si="192"/>
        <v>3025.86</v>
      </c>
      <c r="P2498">
        <f t="shared" si="193"/>
        <v>22.190000000000055</v>
      </c>
    </row>
    <row r="2499" spans="1:16" x14ac:dyDescent="0.35">
      <c r="A2499" s="1">
        <v>43672</v>
      </c>
      <c r="B2499">
        <v>3025.86</v>
      </c>
      <c r="C2499">
        <v>14.375</v>
      </c>
      <c r="D2499">
        <v>15.824999999999999</v>
      </c>
      <c r="E2499">
        <v>16.274999999999999</v>
      </c>
      <c r="F2499">
        <v>16.475000000000001</v>
      </c>
      <c r="G2499">
        <v>16.375</v>
      </c>
      <c r="H2499">
        <v>16.925000000000001</v>
      </c>
      <c r="I2499">
        <v>17.125</v>
      </c>
      <c r="J2499">
        <v>17.125</v>
      </c>
      <c r="K2499">
        <f t="shared" si="190"/>
        <v>0.90386076677455462</v>
      </c>
      <c r="L2499">
        <f t="shared" si="191"/>
        <v>1.1063650915710395</v>
      </c>
      <c r="M2499">
        <v>961015</v>
      </c>
      <c r="N2499">
        <f t="shared" si="194"/>
        <v>3007.9180000000001</v>
      </c>
      <c r="O2499">
        <f t="shared" si="192"/>
        <v>3020.97</v>
      </c>
      <c r="P2499">
        <f t="shared" si="193"/>
        <v>-4.8900000000003274</v>
      </c>
    </row>
    <row r="2500" spans="1:16" x14ac:dyDescent="0.35">
      <c r="A2500" s="1">
        <v>43675</v>
      </c>
      <c r="B2500">
        <v>3020.97</v>
      </c>
      <c r="C2500">
        <v>14.475</v>
      </c>
      <c r="D2500">
        <v>15.925000000000001</v>
      </c>
      <c r="E2500">
        <v>16.274999999999999</v>
      </c>
      <c r="F2500">
        <v>16.425000000000001</v>
      </c>
      <c r="G2500">
        <v>16.274999999999999</v>
      </c>
      <c r="H2500">
        <v>16.875</v>
      </c>
      <c r="I2500">
        <v>17.074999999999999</v>
      </c>
      <c r="J2500">
        <v>17.125</v>
      </c>
      <c r="K2500">
        <f t="shared" ref="K2500:K2530" si="195">_xlfn.STDEV.S(C2500:J2500)</f>
        <v>0.85353780567370641</v>
      </c>
      <c r="L2500">
        <f t="shared" ref="L2500:L2530" si="196">1/K2500</f>
        <v>1.1715942672400896</v>
      </c>
      <c r="M2500">
        <v>823572</v>
      </c>
      <c r="N2500">
        <f t="shared" si="194"/>
        <v>3015.1060000000002</v>
      </c>
      <c r="O2500">
        <f t="shared" ref="O2500:O2531" si="197">B2501</f>
        <v>3013.18</v>
      </c>
      <c r="P2500">
        <f t="shared" ref="P2500:P2529" si="198">O2500-B2500</f>
        <v>-7.7899999999999636</v>
      </c>
    </row>
    <row r="2501" spans="1:16" x14ac:dyDescent="0.35">
      <c r="A2501" s="1">
        <v>43676</v>
      </c>
      <c r="B2501">
        <v>3013.18</v>
      </c>
      <c r="C2501">
        <v>15.074999999999999</v>
      </c>
      <c r="D2501">
        <v>16.425000000000001</v>
      </c>
      <c r="E2501">
        <v>16.725000000000001</v>
      </c>
      <c r="F2501">
        <v>16.774999999999999</v>
      </c>
      <c r="G2501">
        <v>16.625</v>
      </c>
      <c r="H2501">
        <v>17.175000000000001</v>
      </c>
      <c r="I2501">
        <v>17.324999999999999</v>
      </c>
      <c r="J2501">
        <v>17.350000000000001</v>
      </c>
      <c r="K2501">
        <f t="shared" si="195"/>
        <v>0.73337983483516767</v>
      </c>
      <c r="L2501">
        <f t="shared" si="196"/>
        <v>1.3635498993843445</v>
      </c>
      <c r="M2501">
        <v>1182050</v>
      </c>
      <c r="N2501">
        <f t="shared" si="194"/>
        <v>3016.6480000000001</v>
      </c>
      <c r="O2501">
        <f t="shared" si="197"/>
        <v>2980.38</v>
      </c>
      <c r="P2501">
        <f t="shared" si="198"/>
        <v>-32.799999999999727</v>
      </c>
    </row>
    <row r="2502" spans="1:16" x14ac:dyDescent="0.35">
      <c r="A2502" s="1">
        <v>43677</v>
      </c>
      <c r="B2502">
        <v>2980.38</v>
      </c>
      <c r="C2502">
        <v>16.074999999999999</v>
      </c>
      <c r="D2502">
        <v>17.175000000000001</v>
      </c>
      <c r="E2502">
        <v>17.375</v>
      </c>
      <c r="F2502">
        <v>17.324999999999999</v>
      </c>
      <c r="G2502">
        <v>17.074999999999999</v>
      </c>
      <c r="H2502">
        <v>17.574999999999999</v>
      </c>
      <c r="I2502">
        <v>17.725000000000001</v>
      </c>
      <c r="J2502">
        <v>17.675000000000001</v>
      </c>
      <c r="K2502">
        <f t="shared" si="195"/>
        <v>0.52779866291174804</v>
      </c>
      <c r="L2502">
        <f t="shared" si="196"/>
        <v>1.894661866862682</v>
      </c>
      <c r="M2502">
        <v>1951108</v>
      </c>
      <c r="N2502">
        <f t="shared" si="194"/>
        <v>3008.8120000000004</v>
      </c>
      <c r="O2502">
        <f t="shared" si="197"/>
        <v>2953.56</v>
      </c>
      <c r="P2502">
        <f t="shared" si="198"/>
        <v>-26.820000000000164</v>
      </c>
    </row>
    <row r="2503" spans="1:16" x14ac:dyDescent="0.35">
      <c r="A2503" s="1">
        <v>43678</v>
      </c>
      <c r="B2503">
        <v>2953.56</v>
      </c>
      <c r="C2503">
        <v>17.475000000000001</v>
      </c>
      <c r="D2503">
        <v>17.774999999999999</v>
      </c>
      <c r="E2503">
        <v>17.725000000000001</v>
      </c>
      <c r="F2503">
        <v>17.524999999999999</v>
      </c>
      <c r="G2503">
        <v>17.274999999999999</v>
      </c>
      <c r="H2503">
        <v>17.774999999999999</v>
      </c>
      <c r="I2503">
        <v>17.95</v>
      </c>
      <c r="J2503">
        <v>17.95</v>
      </c>
      <c r="K2503">
        <f t="shared" si="195"/>
        <v>0.23782871988050555</v>
      </c>
      <c r="L2503">
        <f t="shared" si="196"/>
        <v>4.2047066498210945</v>
      </c>
      <c r="M2503">
        <v>2736926</v>
      </c>
      <c r="N2503">
        <f t="shared" si="194"/>
        <v>2998.79</v>
      </c>
      <c r="O2503">
        <f t="shared" si="197"/>
        <v>2932.05</v>
      </c>
      <c r="P2503">
        <f t="shared" si="198"/>
        <v>-21.509999999999764</v>
      </c>
    </row>
    <row r="2504" spans="1:16" x14ac:dyDescent="0.35">
      <c r="A2504" s="1">
        <v>43679</v>
      </c>
      <c r="B2504">
        <v>2932.05</v>
      </c>
      <c r="C2504">
        <v>17.475000000000001</v>
      </c>
      <c r="D2504">
        <v>17.675000000000001</v>
      </c>
      <c r="E2504">
        <v>17.675000000000001</v>
      </c>
      <c r="F2504">
        <v>17.475000000000001</v>
      </c>
      <c r="G2504">
        <v>17.225000000000001</v>
      </c>
      <c r="H2504">
        <v>17.725000000000001</v>
      </c>
      <c r="I2504">
        <v>17.875</v>
      </c>
      <c r="J2504">
        <v>17.875</v>
      </c>
      <c r="K2504">
        <f t="shared" si="195"/>
        <v>0.22200386097028596</v>
      </c>
      <c r="L2504">
        <f t="shared" si="196"/>
        <v>4.5044261646145189</v>
      </c>
      <c r="M2504">
        <v>2447014</v>
      </c>
      <c r="N2504">
        <f t="shared" ref="N2504:N2531" si="199">AVERAGE(B2500:B2504)</f>
        <v>2980.0279999999998</v>
      </c>
      <c r="O2504">
        <f t="shared" si="197"/>
        <v>2844.74</v>
      </c>
      <c r="P2504">
        <f t="shared" si="198"/>
        <v>-87.3100000000004</v>
      </c>
    </row>
    <row r="2505" spans="1:16" x14ac:dyDescent="0.35">
      <c r="A2505" s="1">
        <v>43682</v>
      </c>
      <c r="B2505">
        <v>2844.74</v>
      </c>
      <c r="C2505">
        <v>21.625</v>
      </c>
      <c r="D2505">
        <v>20.225000000000001</v>
      </c>
      <c r="E2505">
        <v>19.574999999999999</v>
      </c>
      <c r="F2505">
        <v>18.925000000000001</v>
      </c>
      <c r="G2505">
        <v>18.375</v>
      </c>
      <c r="H2505">
        <v>18.7</v>
      </c>
      <c r="I2505">
        <v>18.75</v>
      </c>
      <c r="J2505">
        <v>18.55</v>
      </c>
      <c r="K2505">
        <f t="shared" si="195"/>
        <v>1.1048543456039805</v>
      </c>
      <c r="L2505">
        <f t="shared" si="196"/>
        <v>0.90509667991878084</v>
      </c>
      <c r="M2505">
        <v>3072122</v>
      </c>
      <c r="N2505">
        <f t="shared" si="199"/>
        <v>2944.7819999999997</v>
      </c>
      <c r="O2505">
        <f t="shared" si="197"/>
        <v>2881.77</v>
      </c>
      <c r="P2505">
        <f t="shared" si="198"/>
        <v>37.0300000000002</v>
      </c>
    </row>
    <row r="2506" spans="1:16" x14ac:dyDescent="0.35">
      <c r="A2506" s="1">
        <v>43683</v>
      </c>
      <c r="B2506">
        <v>2881.77</v>
      </c>
      <c r="C2506">
        <v>19.675000000000001</v>
      </c>
      <c r="D2506">
        <v>19.425000000000001</v>
      </c>
      <c r="E2506">
        <v>18.925000000000001</v>
      </c>
      <c r="F2506">
        <v>18.524999999999999</v>
      </c>
      <c r="G2506">
        <v>18.05</v>
      </c>
      <c r="H2506">
        <v>18.475000000000001</v>
      </c>
      <c r="I2506">
        <v>18.5</v>
      </c>
      <c r="J2506">
        <v>18.375</v>
      </c>
      <c r="K2506">
        <f t="shared" si="195"/>
        <v>0.5556125962780698</v>
      </c>
      <c r="L2506">
        <f t="shared" si="196"/>
        <v>1.7998152070323576</v>
      </c>
      <c r="M2506">
        <v>2601037</v>
      </c>
      <c r="N2506">
        <f t="shared" si="199"/>
        <v>2918.5000000000005</v>
      </c>
      <c r="O2506">
        <f t="shared" si="197"/>
        <v>2883.98</v>
      </c>
      <c r="P2506">
        <f t="shared" si="198"/>
        <v>2.2100000000000364</v>
      </c>
    </row>
    <row r="2507" spans="1:16" x14ac:dyDescent="0.35">
      <c r="A2507" s="1">
        <v>43684</v>
      </c>
      <c r="B2507">
        <v>2883.98</v>
      </c>
      <c r="C2507">
        <v>19.375</v>
      </c>
      <c r="D2507">
        <v>19.125</v>
      </c>
      <c r="E2507">
        <v>18.774999999999999</v>
      </c>
      <c r="F2507">
        <v>18.375</v>
      </c>
      <c r="G2507">
        <v>17.925000000000001</v>
      </c>
      <c r="H2507">
        <v>18.324999999999999</v>
      </c>
      <c r="I2507">
        <v>18.350000000000001</v>
      </c>
      <c r="J2507">
        <v>18.3</v>
      </c>
      <c r="K2507">
        <f t="shared" si="195"/>
        <v>0.48306129454316038</v>
      </c>
      <c r="L2507">
        <f t="shared" si="196"/>
        <v>2.0701306672597681</v>
      </c>
      <c r="M2507">
        <v>2680813</v>
      </c>
      <c r="N2507">
        <f t="shared" si="199"/>
        <v>2899.2200000000003</v>
      </c>
      <c r="O2507">
        <f t="shared" si="197"/>
        <v>2938.09</v>
      </c>
      <c r="P2507">
        <f t="shared" si="198"/>
        <v>54.110000000000127</v>
      </c>
    </row>
    <row r="2508" spans="1:16" x14ac:dyDescent="0.35">
      <c r="A2508" s="1">
        <v>43685</v>
      </c>
      <c r="B2508">
        <v>2938.09</v>
      </c>
      <c r="C2508">
        <v>17.725000000000001</v>
      </c>
      <c r="D2508">
        <v>18.074999999999999</v>
      </c>
      <c r="E2508">
        <v>17.925000000000001</v>
      </c>
      <c r="F2508">
        <v>17.675000000000001</v>
      </c>
      <c r="G2508">
        <v>17.324999999999999</v>
      </c>
      <c r="H2508">
        <v>17.725000000000001</v>
      </c>
      <c r="I2508">
        <v>17.824999999999999</v>
      </c>
      <c r="J2508">
        <v>17.774999999999999</v>
      </c>
      <c r="K2508">
        <f t="shared" si="195"/>
        <v>0.217021230034562</v>
      </c>
      <c r="L2508">
        <f t="shared" si="196"/>
        <v>4.6078441258523126</v>
      </c>
      <c r="M2508">
        <v>1800667</v>
      </c>
      <c r="N2508">
        <f t="shared" si="199"/>
        <v>2896.1259999999997</v>
      </c>
      <c r="O2508">
        <f t="shared" si="197"/>
        <v>2918.65</v>
      </c>
      <c r="P2508">
        <f t="shared" si="198"/>
        <v>-19.440000000000055</v>
      </c>
    </row>
    <row r="2509" spans="1:16" x14ac:dyDescent="0.35">
      <c r="A2509" s="1">
        <v>43686</v>
      </c>
      <c r="B2509">
        <v>2918.65</v>
      </c>
      <c r="C2509">
        <v>18.475000000000001</v>
      </c>
      <c r="D2509">
        <v>18.574999999999999</v>
      </c>
      <c r="E2509">
        <v>18.324999999999999</v>
      </c>
      <c r="F2509">
        <v>18.024999999999999</v>
      </c>
      <c r="G2509">
        <v>17.600000000000001</v>
      </c>
      <c r="H2509">
        <v>18</v>
      </c>
      <c r="I2509">
        <v>18.024999999999999</v>
      </c>
      <c r="J2509">
        <v>17.95</v>
      </c>
      <c r="K2509">
        <f t="shared" si="195"/>
        <v>0.31775931480108816</v>
      </c>
      <c r="L2509">
        <f t="shared" si="196"/>
        <v>3.1470359905137091</v>
      </c>
      <c r="M2509">
        <v>2026304</v>
      </c>
      <c r="N2509">
        <f t="shared" si="199"/>
        <v>2893.4459999999999</v>
      </c>
      <c r="O2509">
        <f t="shared" si="197"/>
        <v>2883.75</v>
      </c>
      <c r="P2509">
        <f t="shared" si="198"/>
        <v>-34.900000000000091</v>
      </c>
    </row>
    <row r="2510" spans="1:16" x14ac:dyDescent="0.35">
      <c r="A2510" s="1">
        <v>43689</v>
      </c>
      <c r="B2510">
        <v>2883.75</v>
      </c>
      <c r="C2510">
        <v>20.774999999999999</v>
      </c>
      <c r="D2510">
        <v>19.975000000000001</v>
      </c>
      <c r="E2510">
        <v>19.475000000000001</v>
      </c>
      <c r="F2510">
        <v>18.925000000000001</v>
      </c>
      <c r="G2510">
        <v>18.375</v>
      </c>
      <c r="H2510">
        <v>18.725000000000001</v>
      </c>
      <c r="I2510">
        <v>18.725000000000001</v>
      </c>
      <c r="J2510">
        <v>18.600000000000001</v>
      </c>
      <c r="K2510">
        <f t="shared" si="195"/>
        <v>0.82152270423368567</v>
      </c>
      <c r="L2510">
        <f t="shared" si="196"/>
        <v>1.2172518116012356</v>
      </c>
      <c r="M2510">
        <v>1710875</v>
      </c>
      <c r="N2510">
        <f t="shared" si="199"/>
        <v>2901.248</v>
      </c>
      <c r="O2510">
        <f t="shared" si="197"/>
        <v>2926.32</v>
      </c>
      <c r="P2510">
        <f t="shared" si="198"/>
        <v>42.570000000000164</v>
      </c>
    </row>
    <row r="2511" spans="1:16" x14ac:dyDescent="0.35">
      <c r="A2511" s="1">
        <v>43690</v>
      </c>
      <c r="B2511">
        <v>2926.32</v>
      </c>
      <c r="C2511">
        <v>18.125</v>
      </c>
      <c r="D2511">
        <v>18.475000000000001</v>
      </c>
      <c r="E2511">
        <v>18.350000000000001</v>
      </c>
      <c r="F2511">
        <v>18.125</v>
      </c>
      <c r="G2511">
        <v>17.675000000000001</v>
      </c>
      <c r="H2511">
        <v>18.074999999999999</v>
      </c>
      <c r="I2511">
        <v>18.074999999999999</v>
      </c>
      <c r="J2511">
        <v>18.024999999999999</v>
      </c>
      <c r="K2511">
        <f t="shared" si="195"/>
        <v>0.2360150948562405</v>
      </c>
      <c r="L2511">
        <f t="shared" si="196"/>
        <v>4.2370171306590008</v>
      </c>
      <c r="M2511">
        <v>2184012</v>
      </c>
      <c r="N2511">
        <f t="shared" si="199"/>
        <v>2910.1579999999999</v>
      </c>
      <c r="O2511">
        <f t="shared" si="197"/>
        <v>2840.6</v>
      </c>
      <c r="P2511">
        <f t="shared" si="198"/>
        <v>-85.720000000000255</v>
      </c>
    </row>
    <row r="2512" spans="1:16" x14ac:dyDescent="0.35">
      <c r="A2512" s="1">
        <v>43691</v>
      </c>
      <c r="B2512">
        <v>2840.6</v>
      </c>
      <c r="C2512">
        <v>21.425000000000001</v>
      </c>
      <c r="D2512">
        <v>20.425000000000001</v>
      </c>
      <c r="E2512">
        <v>19.824999999999999</v>
      </c>
      <c r="F2512">
        <v>19.324999999999999</v>
      </c>
      <c r="G2512">
        <v>18.774999999999999</v>
      </c>
      <c r="H2512">
        <v>19.074999999999999</v>
      </c>
      <c r="I2512">
        <v>19.074999999999999</v>
      </c>
      <c r="J2512">
        <v>18.975000000000001</v>
      </c>
      <c r="K2512">
        <f t="shared" si="195"/>
        <v>0.90701630163331259</v>
      </c>
      <c r="L2512">
        <f t="shared" si="196"/>
        <v>1.1025160167455057</v>
      </c>
      <c r="M2512">
        <v>2786308</v>
      </c>
      <c r="N2512">
        <f t="shared" si="199"/>
        <v>2901.482</v>
      </c>
      <c r="O2512">
        <f t="shared" si="197"/>
        <v>2847.6</v>
      </c>
      <c r="P2512">
        <f t="shared" si="198"/>
        <v>7</v>
      </c>
    </row>
    <row r="2513" spans="1:16" x14ac:dyDescent="0.35">
      <c r="A2513" s="1">
        <v>43692</v>
      </c>
      <c r="B2513">
        <v>2847.6</v>
      </c>
      <c r="C2513">
        <v>21.175000000000001</v>
      </c>
      <c r="D2513">
        <v>20.475000000000001</v>
      </c>
      <c r="E2513">
        <v>19.875</v>
      </c>
      <c r="F2513">
        <v>19.324999999999999</v>
      </c>
      <c r="G2513">
        <v>18.774999999999999</v>
      </c>
      <c r="H2513">
        <v>19.074999999999999</v>
      </c>
      <c r="I2513">
        <v>19.024999999999999</v>
      </c>
      <c r="J2513">
        <v>18.875</v>
      </c>
      <c r="K2513">
        <f t="shared" si="195"/>
        <v>0.86230587877587261</v>
      </c>
      <c r="L2513">
        <f t="shared" si="196"/>
        <v>1.1596812971049177</v>
      </c>
      <c r="M2513">
        <v>2495340</v>
      </c>
      <c r="N2513">
        <f t="shared" si="199"/>
        <v>2883.384</v>
      </c>
      <c r="O2513">
        <f t="shared" si="197"/>
        <v>2888.68</v>
      </c>
      <c r="P2513">
        <f t="shared" si="198"/>
        <v>41.079999999999927</v>
      </c>
    </row>
    <row r="2514" spans="1:16" x14ac:dyDescent="0.35">
      <c r="A2514" s="1">
        <v>43693</v>
      </c>
      <c r="B2514">
        <v>2888.68</v>
      </c>
      <c r="C2514">
        <v>18.774999999999999</v>
      </c>
      <c r="D2514">
        <v>19.324999999999999</v>
      </c>
      <c r="E2514">
        <v>19.175000000000001</v>
      </c>
      <c r="F2514">
        <v>18.875</v>
      </c>
      <c r="G2514">
        <v>18.324999999999999</v>
      </c>
      <c r="H2514">
        <v>18.675000000000001</v>
      </c>
      <c r="I2514">
        <v>18.625</v>
      </c>
      <c r="J2514">
        <v>18.5</v>
      </c>
      <c r="K2514">
        <f t="shared" si="195"/>
        <v>0.3343270159161964</v>
      </c>
      <c r="L2514">
        <f t="shared" si="196"/>
        <v>2.9910834374529385</v>
      </c>
      <c r="M2514">
        <v>1631175</v>
      </c>
      <c r="N2514">
        <f t="shared" si="199"/>
        <v>2877.3900000000003</v>
      </c>
      <c r="O2514">
        <f t="shared" si="197"/>
        <v>2923.65</v>
      </c>
      <c r="P2514">
        <f t="shared" si="198"/>
        <v>34.970000000000255</v>
      </c>
    </row>
    <row r="2515" spans="1:16" x14ac:dyDescent="0.35">
      <c r="A2515" s="1">
        <v>43696</v>
      </c>
      <c r="B2515">
        <v>2923.65</v>
      </c>
      <c r="C2515">
        <v>16.824999999999999</v>
      </c>
      <c r="D2515">
        <v>18.074999999999999</v>
      </c>
      <c r="E2515">
        <v>18.274999999999999</v>
      </c>
      <c r="F2515">
        <v>18.125</v>
      </c>
      <c r="G2515">
        <v>17.774999999999999</v>
      </c>
      <c r="H2515">
        <v>18.175000000000001</v>
      </c>
      <c r="I2515">
        <v>18.175000000000001</v>
      </c>
      <c r="J2515">
        <v>18.125</v>
      </c>
      <c r="K2515">
        <f t="shared" si="195"/>
        <v>0.47504699015691398</v>
      </c>
      <c r="L2515">
        <f t="shared" si="196"/>
        <v>2.1050549118723758</v>
      </c>
      <c r="M2515">
        <v>1285798</v>
      </c>
      <c r="N2515">
        <f t="shared" si="199"/>
        <v>2885.37</v>
      </c>
      <c r="O2515">
        <f t="shared" si="197"/>
        <v>2900.51</v>
      </c>
      <c r="P2515">
        <f t="shared" si="198"/>
        <v>-23.139999999999873</v>
      </c>
    </row>
    <row r="2516" spans="1:16" x14ac:dyDescent="0.35">
      <c r="A2516" s="1">
        <v>43697</v>
      </c>
      <c r="B2516">
        <v>2900.51</v>
      </c>
      <c r="C2516">
        <v>17.225000000000001</v>
      </c>
      <c r="D2516">
        <v>18.475000000000001</v>
      </c>
      <c r="E2516">
        <v>18.675000000000001</v>
      </c>
      <c r="F2516">
        <v>18.574999999999999</v>
      </c>
      <c r="G2516">
        <v>18.225000000000001</v>
      </c>
      <c r="H2516">
        <v>18.574999999999999</v>
      </c>
      <c r="I2516">
        <v>18.625</v>
      </c>
      <c r="J2516">
        <v>18.55</v>
      </c>
      <c r="K2516">
        <f t="shared" si="195"/>
        <v>0.48068728697266627</v>
      </c>
      <c r="L2516">
        <f t="shared" si="196"/>
        <v>2.0803545820775242</v>
      </c>
      <c r="M2516">
        <v>1475214</v>
      </c>
      <c r="N2516">
        <f t="shared" si="199"/>
        <v>2880.2079999999996</v>
      </c>
      <c r="O2516">
        <f t="shared" si="197"/>
        <v>2924.43</v>
      </c>
      <c r="P2516">
        <f t="shared" si="198"/>
        <v>23.919999999999618</v>
      </c>
    </row>
    <row r="2517" spans="1:16" x14ac:dyDescent="0.35">
      <c r="A2517" s="1">
        <v>43698</v>
      </c>
      <c r="B2517">
        <v>2924.43</v>
      </c>
      <c r="C2517">
        <v>15.63</v>
      </c>
      <c r="D2517">
        <v>17.375</v>
      </c>
      <c r="E2517">
        <v>18.024999999999999</v>
      </c>
      <c r="F2517">
        <v>18.125</v>
      </c>
      <c r="G2517">
        <v>17.875</v>
      </c>
      <c r="H2517">
        <v>18.274999999999999</v>
      </c>
      <c r="I2517">
        <v>18.324999999999999</v>
      </c>
      <c r="J2517">
        <v>18.3</v>
      </c>
      <c r="K2517">
        <f t="shared" si="195"/>
        <v>0.90829805523454499</v>
      </c>
      <c r="L2517">
        <f t="shared" si="196"/>
        <v>1.1009601905860904</v>
      </c>
      <c r="M2517">
        <v>1180368</v>
      </c>
      <c r="N2517">
        <f t="shared" si="199"/>
        <v>2896.9740000000002</v>
      </c>
      <c r="O2517">
        <f t="shared" si="197"/>
        <v>2922.95</v>
      </c>
      <c r="P2517">
        <f t="shared" si="198"/>
        <v>-1.4800000000000182</v>
      </c>
    </row>
    <row r="2518" spans="1:16" x14ac:dyDescent="0.35">
      <c r="A2518" s="1">
        <v>43699</v>
      </c>
      <c r="B2518">
        <v>2922.95</v>
      </c>
      <c r="C2518">
        <v>17.875</v>
      </c>
      <c r="D2518">
        <v>18.324999999999999</v>
      </c>
      <c r="E2518">
        <v>18.274999999999999</v>
      </c>
      <c r="F2518">
        <v>17.975000000000001</v>
      </c>
      <c r="G2518">
        <v>18.425000000000001</v>
      </c>
      <c r="H2518">
        <v>18.524999999999999</v>
      </c>
      <c r="I2518">
        <v>18.425000000000001</v>
      </c>
      <c r="J2518">
        <v>18.55</v>
      </c>
      <c r="K2518">
        <f t="shared" si="195"/>
        <v>0.24836519051014924</v>
      </c>
      <c r="L2518">
        <f t="shared" si="196"/>
        <v>4.0263291242463213</v>
      </c>
      <c r="M2518">
        <v>1470309</v>
      </c>
      <c r="N2518">
        <f t="shared" si="199"/>
        <v>2912.0440000000003</v>
      </c>
      <c r="O2518">
        <f t="shared" si="197"/>
        <v>2847.11</v>
      </c>
      <c r="P2518">
        <f t="shared" si="198"/>
        <v>-75.839999999999691</v>
      </c>
    </row>
    <row r="2519" spans="1:16" x14ac:dyDescent="0.35">
      <c r="A2519" s="1">
        <v>43700</v>
      </c>
      <c r="B2519">
        <v>2847.11</v>
      </c>
      <c r="C2519">
        <v>19.675000000000001</v>
      </c>
      <c r="D2519">
        <v>19.475000000000001</v>
      </c>
      <c r="E2519">
        <v>19.274999999999999</v>
      </c>
      <c r="F2519">
        <v>18.875</v>
      </c>
      <c r="G2519">
        <v>19.324999999999999</v>
      </c>
      <c r="H2519">
        <v>19.350000000000001</v>
      </c>
      <c r="I2519">
        <v>19.225000000000001</v>
      </c>
      <c r="J2519">
        <v>19.3</v>
      </c>
      <c r="K2519">
        <f t="shared" si="195"/>
        <v>0.22677868380553662</v>
      </c>
      <c r="L2519">
        <f t="shared" si="196"/>
        <v>4.4095855184409789</v>
      </c>
      <c r="M2519">
        <v>2864662</v>
      </c>
      <c r="N2519">
        <f t="shared" si="199"/>
        <v>2903.7300000000005</v>
      </c>
      <c r="O2519">
        <f t="shared" si="197"/>
        <v>2878.38</v>
      </c>
      <c r="P2519">
        <f t="shared" si="198"/>
        <v>31.269999999999982</v>
      </c>
    </row>
    <row r="2520" spans="1:16" x14ac:dyDescent="0.35">
      <c r="A2520" s="1">
        <v>43703</v>
      </c>
      <c r="B2520">
        <v>2878.38</v>
      </c>
      <c r="C2520">
        <v>19.425000000000001</v>
      </c>
      <c r="D2520">
        <v>19.425000000000001</v>
      </c>
      <c r="E2520">
        <v>19.074999999999999</v>
      </c>
      <c r="F2520">
        <v>18.725000000000001</v>
      </c>
      <c r="G2520">
        <v>19.175000000000001</v>
      </c>
      <c r="H2520">
        <v>19.225000000000001</v>
      </c>
      <c r="I2520">
        <v>19.125</v>
      </c>
      <c r="J2520">
        <v>19.25</v>
      </c>
      <c r="K2520">
        <f t="shared" si="195"/>
        <v>0.22298202201715073</v>
      </c>
      <c r="L2520">
        <f t="shared" si="196"/>
        <v>4.4846664809734511</v>
      </c>
      <c r="M2520">
        <v>1850231</v>
      </c>
      <c r="N2520">
        <f t="shared" si="199"/>
        <v>2894.6760000000004</v>
      </c>
      <c r="O2520">
        <f t="shared" si="197"/>
        <v>2869.16</v>
      </c>
      <c r="P2520">
        <f t="shared" si="198"/>
        <v>-9.2200000000002547</v>
      </c>
    </row>
    <row r="2521" spans="1:16" x14ac:dyDescent="0.35">
      <c r="A2521" s="1">
        <v>43704</v>
      </c>
      <c r="B2521">
        <v>2869.16</v>
      </c>
      <c r="C2521">
        <v>20.125</v>
      </c>
      <c r="D2521">
        <v>20.074999999999999</v>
      </c>
      <c r="E2521">
        <v>19.675000000000001</v>
      </c>
      <c r="F2521">
        <v>19.225000000000001</v>
      </c>
      <c r="G2521">
        <v>19.574999999999999</v>
      </c>
      <c r="H2521">
        <v>19.625</v>
      </c>
      <c r="I2521">
        <v>19.425000000000001</v>
      </c>
      <c r="J2521">
        <v>19.5</v>
      </c>
      <c r="K2521">
        <f t="shared" si="195"/>
        <v>0.30863683582581508</v>
      </c>
      <c r="L2521">
        <f t="shared" si="196"/>
        <v>3.240053953133347</v>
      </c>
      <c r="M2521">
        <v>1528362</v>
      </c>
      <c r="N2521">
        <f t="shared" si="199"/>
        <v>2888.4059999999999</v>
      </c>
      <c r="O2521">
        <f t="shared" si="197"/>
        <v>2887.94</v>
      </c>
      <c r="P2521">
        <f t="shared" si="198"/>
        <v>18.7800000000002</v>
      </c>
    </row>
    <row r="2522" spans="1:16" x14ac:dyDescent="0.35">
      <c r="A2522" s="1">
        <v>43705</v>
      </c>
      <c r="B2522">
        <v>2887.94</v>
      </c>
      <c r="C2522">
        <v>19.375</v>
      </c>
      <c r="D2522">
        <v>19.625</v>
      </c>
      <c r="E2522">
        <v>19.324999999999999</v>
      </c>
      <c r="F2522">
        <v>18.925000000000001</v>
      </c>
      <c r="G2522">
        <v>19.324999999999999</v>
      </c>
      <c r="H2522">
        <v>19.375</v>
      </c>
      <c r="I2522">
        <v>19.175000000000001</v>
      </c>
      <c r="J2522">
        <v>19.274999999999999</v>
      </c>
      <c r="K2522">
        <f t="shared" si="195"/>
        <v>0.19820624179302274</v>
      </c>
      <c r="L2522">
        <f t="shared" si="196"/>
        <v>5.0452497910951362</v>
      </c>
      <c r="M2522">
        <v>1489617</v>
      </c>
      <c r="N2522">
        <f t="shared" si="199"/>
        <v>2881.1079999999997</v>
      </c>
      <c r="O2522">
        <f t="shared" si="197"/>
        <v>2924.58</v>
      </c>
      <c r="P2522">
        <f t="shared" si="198"/>
        <v>36.639999999999873</v>
      </c>
    </row>
    <row r="2523" spans="1:16" x14ac:dyDescent="0.35">
      <c r="A2523" s="1">
        <v>43706</v>
      </c>
      <c r="B2523">
        <v>2924.58</v>
      </c>
      <c r="C2523">
        <v>18.475000000000001</v>
      </c>
      <c r="D2523">
        <v>19.024999999999999</v>
      </c>
      <c r="E2523">
        <v>18.925000000000001</v>
      </c>
      <c r="F2523">
        <v>18.524999999999999</v>
      </c>
      <c r="G2523">
        <v>18.925000000000001</v>
      </c>
      <c r="H2523">
        <v>19.024999999999999</v>
      </c>
      <c r="I2523">
        <v>18.875</v>
      </c>
      <c r="J2523">
        <v>18.925000000000001</v>
      </c>
      <c r="K2523">
        <f t="shared" si="195"/>
        <v>0.21505813167606538</v>
      </c>
      <c r="L2523">
        <f t="shared" si="196"/>
        <v>4.649905549752777</v>
      </c>
      <c r="M2523">
        <v>1489670</v>
      </c>
      <c r="N2523">
        <f t="shared" si="199"/>
        <v>2881.4340000000002</v>
      </c>
      <c r="O2523">
        <f t="shared" si="197"/>
        <v>2926.46</v>
      </c>
      <c r="P2523">
        <f t="shared" si="198"/>
        <v>1.8800000000001091</v>
      </c>
    </row>
    <row r="2524" spans="1:16" x14ac:dyDescent="0.35">
      <c r="A2524" s="1">
        <v>43707</v>
      </c>
      <c r="B2524">
        <v>2926.46</v>
      </c>
      <c r="C2524">
        <v>18.824999999999999</v>
      </c>
      <c r="D2524">
        <v>19.175000000000001</v>
      </c>
      <c r="E2524">
        <v>19.125</v>
      </c>
      <c r="F2524">
        <v>18.675000000000001</v>
      </c>
      <c r="G2524">
        <v>19.100000000000001</v>
      </c>
      <c r="H2524">
        <v>19.2</v>
      </c>
      <c r="I2524">
        <v>18.975000000000001</v>
      </c>
      <c r="J2524">
        <v>19.074999999999999</v>
      </c>
      <c r="K2524">
        <f t="shared" si="195"/>
        <v>0.18359018803535526</v>
      </c>
      <c r="L2524">
        <f t="shared" si="196"/>
        <v>5.446914188068825</v>
      </c>
      <c r="M2524">
        <v>1642516</v>
      </c>
      <c r="N2524">
        <f t="shared" si="199"/>
        <v>2897.3040000000001</v>
      </c>
      <c r="O2524">
        <f t="shared" si="197"/>
        <v>2906.27</v>
      </c>
      <c r="P2524">
        <f t="shared" si="198"/>
        <v>-20.190000000000055</v>
      </c>
    </row>
    <row r="2525" spans="1:16" x14ac:dyDescent="0.35">
      <c r="A2525" s="1">
        <v>43710</v>
      </c>
      <c r="B2525">
        <v>2906.27</v>
      </c>
      <c r="C2525">
        <v>19.524999999999999</v>
      </c>
      <c r="D2525">
        <v>19.524999999999999</v>
      </c>
      <c r="E2525">
        <v>19.425000000000001</v>
      </c>
      <c r="F2525">
        <v>19.024999999999999</v>
      </c>
      <c r="G2525">
        <v>19.475000000000001</v>
      </c>
      <c r="H2525">
        <v>19.524999999999999</v>
      </c>
      <c r="I2525">
        <v>19.350000000000001</v>
      </c>
      <c r="J2525">
        <v>19.375</v>
      </c>
      <c r="K2525">
        <f t="shared" si="195"/>
        <v>0.16767182018966187</v>
      </c>
      <c r="L2525">
        <f t="shared" si="196"/>
        <v>5.9640313969804266</v>
      </c>
      <c r="M2525">
        <v>1642516</v>
      </c>
      <c r="N2525">
        <f t="shared" si="199"/>
        <v>2902.8820000000001</v>
      </c>
      <c r="O2525">
        <f t="shared" si="197"/>
        <v>2906.27</v>
      </c>
      <c r="P2525">
        <f t="shared" si="198"/>
        <v>0</v>
      </c>
    </row>
    <row r="2526" spans="1:16" x14ac:dyDescent="0.35">
      <c r="A2526" s="1">
        <v>43711</v>
      </c>
      <c r="B2526">
        <v>2906.27</v>
      </c>
      <c r="C2526">
        <v>19.524999999999999</v>
      </c>
      <c r="D2526">
        <v>19.524999999999999</v>
      </c>
      <c r="E2526">
        <v>19.425000000000001</v>
      </c>
      <c r="F2526">
        <v>19.024999999999999</v>
      </c>
      <c r="G2526">
        <v>19.475000000000001</v>
      </c>
      <c r="H2526">
        <v>19.524999999999999</v>
      </c>
      <c r="I2526">
        <v>19.350000000000001</v>
      </c>
      <c r="J2526">
        <v>19.375</v>
      </c>
      <c r="K2526">
        <f t="shared" si="195"/>
        <v>0.16767182018966187</v>
      </c>
      <c r="L2526">
        <f t="shared" si="196"/>
        <v>5.9640313969804266</v>
      </c>
      <c r="M2526">
        <v>1999829</v>
      </c>
      <c r="N2526">
        <f t="shared" si="199"/>
        <v>2910.3040000000001</v>
      </c>
      <c r="O2526">
        <f t="shared" si="197"/>
        <v>2937.78</v>
      </c>
      <c r="P2526">
        <f t="shared" si="198"/>
        <v>31.510000000000218</v>
      </c>
    </row>
    <row r="2527" spans="1:16" x14ac:dyDescent="0.35">
      <c r="A2527" s="1">
        <v>43712</v>
      </c>
      <c r="B2527">
        <v>2937.78</v>
      </c>
      <c r="C2527">
        <v>18.074999999999999</v>
      </c>
      <c r="D2527">
        <v>18.675000000000001</v>
      </c>
      <c r="E2527">
        <v>18.675000000000001</v>
      </c>
      <c r="F2527">
        <v>18.399999999999999</v>
      </c>
      <c r="G2527">
        <v>18.875</v>
      </c>
      <c r="H2527">
        <v>18.975000000000001</v>
      </c>
      <c r="I2527">
        <v>18.824999999999999</v>
      </c>
      <c r="J2527">
        <v>18.925000000000001</v>
      </c>
      <c r="K2527">
        <f t="shared" si="195"/>
        <v>0.3048528626356381</v>
      </c>
      <c r="L2527">
        <f t="shared" si="196"/>
        <v>3.2802709850069731</v>
      </c>
      <c r="M2527">
        <v>1252834</v>
      </c>
      <c r="N2527">
        <f t="shared" si="199"/>
        <v>2920.2719999999999</v>
      </c>
      <c r="O2527">
        <f t="shared" si="197"/>
        <v>2976</v>
      </c>
      <c r="P2527">
        <f t="shared" si="198"/>
        <v>38.2199999999998</v>
      </c>
    </row>
    <row r="2528" spans="1:16" x14ac:dyDescent="0.35">
      <c r="A2528" s="1">
        <v>43713</v>
      </c>
      <c r="B2528">
        <v>2976</v>
      </c>
      <c r="C2528">
        <v>17.274999999999999</v>
      </c>
      <c r="D2528">
        <v>18.225000000000001</v>
      </c>
      <c r="E2528">
        <v>18.375</v>
      </c>
      <c r="F2528">
        <v>18.175000000000001</v>
      </c>
      <c r="G2528">
        <v>18.675000000000001</v>
      </c>
      <c r="H2528">
        <v>18.725000000000001</v>
      </c>
      <c r="I2528">
        <v>18.600000000000001</v>
      </c>
      <c r="J2528">
        <v>18.7</v>
      </c>
      <c r="K2528">
        <f t="shared" si="195"/>
        <v>0.48306129454316132</v>
      </c>
      <c r="L2528">
        <f t="shared" si="196"/>
        <v>2.0701306672597641</v>
      </c>
      <c r="M2528">
        <v>1669999</v>
      </c>
      <c r="N2528">
        <f t="shared" si="199"/>
        <v>2930.556</v>
      </c>
      <c r="O2528">
        <f t="shared" si="197"/>
        <v>2978.71</v>
      </c>
      <c r="P2528">
        <f t="shared" si="198"/>
        <v>2.7100000000000364</v>
      </c>
    </row>
    <row r="2529" spans="1:16" x14ac:dyDescent="0.35">
      <c r="A2529" s="1">
        <v>43714</v>
      </c>
      <c r="B2529">
        <v>2978.71</v>
      </c>
      <c r="C2529">
        <v>16.524999999999999</v>
      </c>
      <c r="D2529">
        <v>17.725000000000001</v>
      </c>
      <c r="E2529">
        <v>18.074999999999999</v>
      </c>
      <c r="F2529">
        <v>17.875</v>
      </c>
      <c r="G2529">
        <v>18.425000000000001</v>
      </c>
      <c r="H2529">
        <v>18.524999999999999</v>
      </c>
      <c r="I2529">
        <v>18.425000000000001</v>
      </c>
      <c r="J2529">
        <v>18.475000000000001</v>
      </c>
      <c r="K2529">
        <f t="shared" si="195"/>
        <v>0.66918794071620913</v>
      </c>
      <c r="L2529">
        <f t="shared" si="196"/>
        <v>1.4943485068331237</v>
      </c>
      <c r="M2529">
        <v>1182287</v>
      </c>
      <c r="N2529">
        <f t="shared" si="199"/>
        <v>2941.0059999999999</v>
      </c>
      <c r="O2529">
        <v>2971.84</v>
      </c>
      <c r="P2529">
        <f t="shared" si="198"/>
        <v>-6.8699999999998909</v>
      </c>
    </row>
    <row r="2530" spans="1:16" x14ac:dyDescent="0.35">
      <c r="A25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2019-09-25T19:40:17Z</dcterms:created>
  <dcterms:modified xsi:type="dcterms:W3CDTF">2019-09-26T21:56:58Z</dcterms:modified>
</cp:coreProperties>
</file>