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ke Bullwinkel\PycharmProjects\colloquium\"/>
    </mc:Choice>
  </mc:AlternateContent>
  <xr:revisionPtr revIDLastSave="0" documentId="13_ncr:1_{2A5B3E2C-E6CF-45F6-BA9F-01E6950F2354}" xr6:coauthVersionLast="45" xr6:coauthVersionMax="45" xr10:uidLastSave="{00000000-0000-0000-0000-000000000000}"/>
  <bookViews>
    <workbookView xWindow="-110" yWindow="-110" windowWidth="22780" windowHeight="14660" xr2:uid="{39088478-750F-4EA7-8BC4-EE23F204A5DF}"/>
  </bookViews>
  <sheets>
    <sheet name="全国" sheetId="1" r:id="rId1"/>
    <sheet name="武汉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4" i="1" l="1"/>
  <c r="H44" i="1"/>
  <c r="G44" i="1"/>
  <c r="E44" i="1"/>
  <c r="C44" i="1"/>
  <c r="H2" i="1" l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F10" i="1"/>
  <c r="F11" i="1"/>
  <c r="F12" i="1"/>
  <c r="F13" i="1"/>
  <c r="F14" i="1"/>
  <c r="F15" i="1"/>
  <c r="F16" i="1"/>
  <c r="F17" i="1"/>
  <c r="F18" i="1"/>
  <c r="F5" i="1"/>
  <c r="F6" i="1"/>
  <c r="F7" i="1"/>
  <c r="F8" i="1"/>
  <c r="F9" i="1"/>
  <c r="F4" i="1"/>
  <c r="F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4" i="1"/>
  <c r="D3" i="1"/>
  <c r="B7" i="1"/>
  <c r="B8" i="1"/>
  <c r="B9" i="1"/>
  <c r="B10" i="1"/>
  <c r="B11" i="1"/>
  <c r="B12" i="1"/>
  <c r="B13" i="1"/>
  <c r="B14" i="1"/>
  <c r="B15" i="1"/>
  <c r="B16" i="1"/>
  <c r="B17" i="1"/>
  <c r="B18" i="1"/>
  <c r="B6" i="1"/>
  <c r="B5" i="1"/>
  <c r="B4" i="1"/>
  <c r="B3" i="1"/>
  <c r="G42" i="2"/>
  <c r="E42" i="2"/>
  <c r="C42" i="2"/>
  <c r="G41" i="2"/>
  <c r="E41" i="2"/>
  <c r="C41" i="2"/>
  <c r="G40" i="2"/>
  <c r="E40" i="2"/>
  <c r="C40" i="2"/>
  <c r="G39" i="2"/>
  <c r="E39" i="2"/>
  <c r="C39" i="2"/>
  <c r="G38" i="2"/>
  <c r="E38" i="2"/>
  <c r="C38" i="2"/>
  <c r="G37" i="2"/>
  <c r="E37" i="2"/>
  <c r="C37" i="2"/>
  <c r="G36" i="2"/>
  <c r="E36" i="2"/>
  <c r="C36" i="2"/>
  <c r="H35" i="2"/>
  <c r="I35" i="2" s="1"/>
  <c r="I34" i="2"/>
  <c r="H34" i="2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19" i="1"/>
  <c r="I19" i="1" s="1"/>
  <c r="H42" i="2" l="1"/>
  <c r="I42" i="2"/>
  <c r="H41" i="2"/>
  <c r="I41" i="2"/>
  <c r="H40" i="2"/>
  <c r="I40" i="2"/>
  <c r="H39" i="2"/>
  <c r="I39" i="2" s="1"/>
  <c r="H38" i="2"/>
  <c r="I38" i="2"/>
  <c r="H37" i="2"/>
  <c r="I37" i="2"/>
  <c r="H36" i="2"/>
  <c r="I36" i="2" s="1"/>
  <c r="C20" i="1" l="1"/>
  <c r="C21" i="1" s="1"/>
  <c r="E20" i="1"/>
  <c r="G20" i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B19" i="1"/>
  <c r="H20" i="1" l="1"/>
  <c r="C22" i="1"/>
  <c r="I20" i="1"/>
  <c r="E21" i="1"/>
  <c r="E22" i="1" l="1"/>
  <c r="H21" i="1"/>
  <c r="I21" i="1" s="1"/>
  <c r="C23" i="1"/>
  <c r="C24" i="1" l="1"/>
  <c r="E23" i="1"/>
  <c r="H22" i="1"/>
  <c r="I22" i="1" s="1"/>
  <c r="E24" i="1" l="1"/>
  <c r="H23" i="1"/>
  <c r="I23" i="1" s="1"/>
  <c r="C25" i="1"/>
  <c r="C26" i="1" l="1"/>
  <c r="E25" i="1"/>
  <c r="H24" i="1"/>
  <c r="I24" i="1" s="1"/>
  <c r="E26" i="1" l="1"/>
  <c r="H25" i="1"/>
  <c r="I25" i="1" s="1"/>
  <c r="C27" i="1"/>
  <c r="C28" i="1" l="1"/>
  <c r="E27" i="1"/>
  <c r="H26" i="1"/>
  <c r="I26" i="1" s="1"/>
  <c r="E28" i="1" l="1"/>
  <c r="H27" i="1"/>
  <c r="I27" i="1" s="1"/>
  <c r="C29" i="1"/>
  <c r="C30" i="1" l="1"/>
  <c r="E29" i="1"/>
  <c r="H28" i="1"/>
  <c r="I28" i="1" s="1"/>
  <c r="E30" i="1" l="1"/>
  <c r="H29" i="1"/>
  <c r="I29" i="1" s="1"/>
  <c r="C31" i="1"/>
  <c r="C32" i="1" l="1"/>
  <c r="E31" i="1"/>
  <c r="H30" i="1"/>
  <c r="I30" i="1" s="1"/>
  <c r="C33" i="1" l="1"/>
  <c r="E32" i="1"/>
  <c r="H31" i="1"/>
  <c r="I31" i="1" s="1"/>
  <c r="E33" i="1" l="1"/>
  <c r="H32" i="1"/>
  <c r="I32" i="1" s="1"/>
  <c r="C34" i="1"/>
  <c r="E34" i="1" l="1"/>
  <c r="H34" i="1" s="1"/>
  <c r="I34" i="1" s="1"/>
  <c r="H33" i="1"/>
  <c r="I33" i="1" s="1"/>
  <c r="C35" i="1"/>
  <c r="C36" i="1" l="1"/>
  <c r="C37" i="1" l="1"/>
  <c r="C38" i="1" s="1"/>
  <c r="C39" i="1" l="1"/>
  <c r="E35" i="1"/>
  <c r="E36" i="1" s="1"/>
  <c r="G35" i="1"/>
  <c r="H35" i="1" s="1"/>
  <c r="I35" i="1" s="1"/>
  <c r="G36" i="1"/>
  <c r="G37" i="1" s="1"/>
  <c r="G38" i="1" s="1"/>
  <c r="G39" i="1" s="1"/>
  <c r="G40" i="1" s="1"/>
  <c r="G41" i="1" s="1"/>
  <c r="G42" i="1" s="1"/>
  <c r="G43" i="1" s="1"/>
  <c r="H36" i="1" l="1"/>
  <c r="I36" i="1" s="1"/>
  <c r="E37" i="1"/>
  <c r="C40" i="1"/>
  <c r="E38" i="1" l="1"/>
  <c r="H37" i="1"/>
  <c r="I37" i="1" s="1"/>
  <c r="C41" i="1"/>
  <c r="C42" i="1" l="1"/>
  <c r="E39" i="1"/>
  <c r="H38" i="1"/>
  <c r="I38" i="1" s="1"/>
  <c r="E40" i="1" l="1"/>
  <c r="H39" i="1"/>
  <c r="I39" i="1" s="1"/>
  <c r="C43" i="1"/>
  <c r="E41" i="1" l="1"/>
  <c r="H40" i="1"/>
  <c r="I40" i="1" s="1"/>
  <c r="E42" i="1" l="1"/>
  <c r="H41" i="1"/>
  <c r="I41" i="1" s="1"/>
  <c r="H42" i="1" l="1"/>
  <c r="I42" i="1" s="1"/>
  <c r="E43" i="1"/>
  <c r="H43" i="1" s="1"/>
  <c r="I43" i="1" s="1"/>
</calcChain>
</file>

<file path=xl/sharedStrings.xml><?xml version="1.0" encoding="utf-8"?>
<sst xmlns="http://schemas.openxmlformats.org/spreadsheetml/2006/main" count="18" uniqueCount="9">
  <si>
    <t>Date</t>
  </si>
  <si>
    <t>Cum Cases</t>
  </si>
  <si>
    <t>Cum Deaths</t>
  </si>
  <si>
    <t>Cum Recoveries</t>
  </si>
  <si>
    <t>Infections</t>
  </si>
  <si>
    <t>New Cases</t>
  </si>
  <si>
    <t>New Deaths</t>
  </si>
  <si>
    <t>New Recoveries</t>
  </si>
  <si>
    <t>Total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</si>
</sst>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Font="1"/>
    <xf numFmtId="14" fontId="1" fillId="0" borderId="0" xfId="0" applyNumberFormat="1" applyFont="1"/>
    <xf numFmtId="0" fontId="4" fillId="0" borderId="0" xfId="0" applyFont="1"/>
    <xf numFmtId="0" fontId="5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Infected</a:t>
            </a:r>
            <a:r>
              <a:rPr lang="en-GB" baseline="0"/>
              <a:t> Population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全国!$I$2:$I$44</c:f>
              <c:numCache>
                <c:formatCode>General</c:formatCode>
                <c:ptCount val="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11</c:v>
                </c:pt>
                <c:pt idx="7">
                  <c:v>17</c:v>
                </c:pt>
                <c:pt idx="8">
                  <c:v>26</c:v>
                </c:pt>
                <c:pt idx="9">
                  <c:v>36</c:v>
                </c:pt>
                <c:pt idx="10">
                  <c:v>51</c:v>
                </c:pt>
                <c:pt idx="11">
                  <c:v>107</c:v>
                </c:pt>
                <c:pt idx="12">
                  <c:v>179</c:v>
                </c:pt>
                <c:pt idx="13">
                  <c:v>265</c:v>
                </c:pt>
                <c:pt idx="14">
                  <c:v>407</c:v>
                </c:pt>
                <c:pt idx="15">
                  <c:v>527</c:v>
                </c:pt>
                <c:pt idx="16">
                  <c:v>772</c:v>
                </c:pt>
                <c:pt idx="17">
                  <c:v>1208</c:v>
                </c:pt>
                <c:pt idx="18">
                  <c:v>1870</c:v>
                </c:pt>
                <c:pt idx="19">
                  <c:v>2613</c:v>
                </c:pt>
                <c:pt idx="20">
                  <c:v>4349</c:v>
                </c:pt>
                <c:pt idx="21">
                  <c:v>5739</c:v>
                </c:pt>
                <c:pt idx="22">
                  <c:v>7417</c:v>
                </c:pt>
                <c:pt idx="23">
                  <c:v>9309</c:v>
                </c:pt>
                <c:pt idx="24">
                  <c:v>11293</c:v>
                </c:pt>
                <c:pt idx="25">
                  <c:v>13753</c:v>
                </c:pt>
                <c:pt idx="26">
                  <c:v>16378</c:v>
                </c:pt>
                <c:pt idx="27">
                  <c:v>19392</c:v>
                </c:pt>
                <c:pt idx="28">
                  <c:v>22952</c:v>
                </c:pt>
                <c:pt idx="29">
                  <c:v>26312</c:v>
                </c:pt>
                <c:pt idx="30">
                  <c:v>28995</c:v>
                </c:pt>
                <c:pt idx="31">
                  <c:v>31798</c:v>
                </c:pt>
                <c:pt idx="32">
                  <c:v>33765</c:v>
                </c:pt>
                <c:pt idx="33">
                  <c:v>36098</c:v>
                </c:pt>
                <c:pt idx="34">
                  <c:v>37752</c:v>
                </c:pt>
                <c:pt idx="35">
                  <c:v>38926</c:v>
                </c:pt>
                <c:pt idx="36">
                  <c:v>52653</c:v>
                </c:pt>
                <c:pt idx="37">
                  <c:v>56541</c:v>
                </c:pt>
                <c:pt idx="38">
                  <c:v>57666</c:v>
                </c:pt>
                <c:pt idx="39">
                  <c:v>58210</c:v>
                </c:pt>
                <c:pt idx="40">
                  <c:v>58728</c:v>
                </c:pt>
                <c:pt idx="41">
                  <c:v>58815</c:v>
                </c:pt>
                <c:pt idx="42">
                  <c:v>58604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67-4041-AB3F-BB9ED7253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861432"/>
        <c:axId val="516861112"/>
      </c:scatterChart>
      <c:valAx>
        <c:axId val="51686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861112"/>
        <c:crosses val="autoZero"/>
        <c:crossBetween val="midCat"/>
      </c:valAx>
      <c:valAx>
        <c:axId val="51686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861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</xdr:row>
      <xdr:rowOff>38100</xdr:rowOff>
    </xdr:from>
    <xdr:to>
      <xdr:col>16</xdr:col>
      <xdr:colOff>466725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4FBB4-1DF6-44A4-AADA-83BDE838B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B4578-9DEC-4367-8654-591EC8D8B154}">
  <dimension ref="A1:J78"/>
  <sheetViews>
    <sheetView tabSelected="1" topLeftCell="A16" workbookViewId="0">
      <selection activeCell="M29" sqref="M29"/>
    </sheetView>
  </sheetViews>
  <sheetFormatPr defaultRowHeight="14.5" x14ac:dyDescent="0.35"/>
  <cols>
    <col min="1" max="1" width="10.453125" bestFit="1" customWidth="1"/>
    <col min="2" max="2" width="9.90625" customWidth="1"/>
    <col min="3" max="3" width="10.90625" customWidth="1"/>
    <col min="4" max="4" width="10.7265625" customWidth="1"/>
    <col min="5" max="5" width="11.6328125" customWidth="1"/>
    <col min="6" max="6" width="14" customWidth="1"/>
    <col min="7" max="7" width="13.54296875" customWidth="1"/>
    <col min="8" max="8" width="13.26953125" customWidth="1"/>
    <col min="12" max="12" width="10.26953125" customWidth="1"/>
  </cols>
  <sheetData>
    <row r="1" spans="1:10" x14ac:dyDescent="0.35">
      <c r="A1" s="2" t="s">
        <v>0</v>
      </c>
      <c r="B1" s="2" t="s">
        <v>5</v>
      </c>
      <c r="C1" s="2" t="s">
        <v>1</v>
      </c>
      <c r="D1" s="2" t="s">
        <v>6</v>
      </c>
      <c r="E1" s="2" t="s">
        <v>2</v>
      </c>
      <c r="F1" s="2" t="s">
        <v>7</v>
      </c>
      <c r="G1" s="2" t="s">
        <v>3</v>
      </c>
      <c r="H1" s="2" t="s">
        <v>8</v>
      </c>
      <c r="I1" s="2" t="s">
        <v>4</v>
      </c>
      <c r="J1" s="7"/>
    </row>
    <row r="2" spans="1:10" x14ac:dyDescent="0.35">
      <c r="A2" s="1">
        <v>43837</v>
      </c>
      <c r="B2" s="6">
        <v>1</v>
      </c>
      <c r="C2" s="6">
        <v>1</v>
      </c>
      <c r="D2" s="6">
        <v>0</v>
      </c>
      <c r="E2" s="6">
        <v>0</v>
      </c>
      <c r="F2" s="6">
        <v>0</v>
      </c>
      <c r="G2" s="6">
        <v>0</v>
      </c>
      <c r="H2" s="6">
        <f>E2+G2</f>
        <v>0</v>
      </c>
      <c r="I2" s="6">
        <f>C2-H2</f>
        <v>1</v>
      </c>
    </row>
    <row r="3" spans="1:10" x14ac:dyDescent="0.35">
      <c r="A3" s="1">
        <v>43838</v>
      </c>
      <c r="B3" s="6">
        <f>C3-C2</f>
        <v>1</v>
      </c>
      <c r="C3" s="6">
        <v>2</v>
      </c>
      <c r="D3" s="6">
        <f>E3-E2</f>
        <v>1</v>
      </c>
      <c r="E3" s="6">
        <v>1</v>
      </c>
      <c r="F3" s="6">
        <f>G3-G2</f>
        <v>0</v>
      </c>
      <c r="G3" s="6">
        <v>0</v>
      </c>
      <c r="H3" s="6">
        <f>E3+G3</f>
        <v>1</v>
      </c>
      <c r="I3" s="6">
        <f>C3-H3</f>
        <v>1</v>
      </c>
    </row>
    <row r="4" spans="1:10" x14ac:dyDescent="0.35">
      <c r="A4" s="1">
        <v>43839</v>
      </c>
      <c r="B4" s="6">
        <f>C4-C3</f>
        <v>1</v>
      </c>
      <c r="C4" s="6">
        <v>3</v>
      </c>
      <c r="D4" s="6">
        <f>E4-E3</f>
        <v>0</v>
      </c>
      <c r="E4" s="6">
        <v>1</v>
      </c>
      <c r="F4" s="6">
        <f>G4-G3</f>
        <v>1</v>
      </c>
      <c r="G4" s="6">
        <v>1</v>
      </c>
      <c r="H4" s="6">
        <f>E4+G4</f>
        <v>2</v>
      </c>
      <c r="I4" s="6">
        <f>C4-H4</f>
        <v>1</v>
      </c>
    </row>
    <row r="5" spans="1:10" x14ac:dyDescent="0.35">
      <c r="A5" s="1">
        <v>43840</v>
      </c>
      <c r="B5" s="6">
        <f>C5-C4</f>
        <v>1</v>
      </c>
      <c r="C5" s="6">
        <v>4</v>
      </c>
      <c r="D5" s="6">
        <f>E5-E4</f>
        <v>0</v>
      </c>
      <c r="E5" s="6">
        <v>1</v>
      </c>
      <c r="F5" s="6">
        <f>G5-G4</f>
        <v>0</v>
      </c>
      <c r="G5" s="6">
        <v>1</v>
      </c>
      <c r="H5" s="6">
        <f>E5+G5</f>
        <v>2</v>
      </c>
      <c r="I5" s="6">
        <f>C5-H5</f>
        <v>2</v>
      </c>
    </row>
    <row r="6" spans="1:10" x14ac:dyDescent="0.35">
      <c r="A6" s="1">
        <v>43841</v>
      </c>
      <c r="B6" s="6">
        <f>C6-C5</f>
        <v>2</v>
      </c>
      <c r="C6" s="6">
        <v>6</v>
      </c>
      <c r="D6" s="6">
        <f>E6-E5</f>
        <v>0</v>
      </c>
      <c r="E6" s="6">
        <v>1</v>
      </c>
      <c r="F6" s="6">
        <f>G6-G5</f>
        <v>0</v>
      </c>
      <c r="G6" s="6">
        <v>1</v>
      </c>
      <c r="H6" s="6">
        <f>E6+G6</f>
        <v>2</v>
      </c>
      <c r="I6" s="6">
        <f>C6-H6</f>
        <v>4</v>
      </c>
    </row>
    <row r="7" spans="1:10" x14ac:dyDescent="0.35">
      <c r="A7" s="1">
        <v>43842</v>
      </c>
      <c r="B7" s="6">
        <f>C7-C6</f>
        <v>4</v>
      </c>
      <c r="C7" s="6">
        <v>10</v>
      </c>
      <c r="D7" s="6">
        <f>E7-E6</f>
        <v>1</v>
      </c>
      <c r="E7" s="6">
        <v>2</v>
      </c>
      <c r="F7" s="6">
        <f>G7-G6</f>
        <v>0</v>
      </c>
      <c r="G7" s="6">
        <v>1</v>
      </c>
      <c r="H7" s="6">
        <f>E7+G7</f>
        <v>3</v>
      </c>
      <c r="I7" s="6">
        <f>C7-H7</f>
        <v>7</v>
      </c>
    </row>
    <row r="8" spans="1:10" x14ac:dyDescent="0.35">
      <c r="A8" s="1">
        <v>43843</v>
      </c>
      <c r="B8" s="6">
        <f>C8-C7</f>
        <v>5</v>
      </c>
      <c r="C8" s="6">
        <v>15</v>
      </c>
      <c r="D8" s="6">
        <f>E8-E7</f>
        <v>0</v>
      </c>
      <c r="E8" s="6">
        <v>2</v>
      </c>
      <c r="F8" s="6">
        <f>G8-G7</f>
        <v>1</v>
      </c>
      <c r="G8" s="6">
        <v>2</v>
      </c>
      <c r="H8" s="6">
        <f>E8+G8</f>
        <v>4</v>
      </c>
      <c r="I8" s="6">
        <f>C8-H8</f>
        <v>11</v>
      </c>
    </row>
    <row r="9" spans="1:10" x14ac:dyDescent="0.35">
      <c r="A9" s="1">
        <v>43844</v>
      </c>
      <c r="B9" s="6">
        <f>C9-C8</f>
        <v>7</v>
      </c>
      <c r="C9" s="6">
        <v>22</v>
      </c>
      <c r="D9" s="6">
        <f>E9-E8</f>
        <v>1</v>
      </c>
      <c r="E9" s="6">
        <v>3</v>
      </c>
      <c r="F9" s="6">
        <f>G9-G8</f>
        <v>0</v>
      </c>
      <c r="G9" s="6">
        <v>2</v>
      </c>
      <c r="H9" s="6">
        <f>E9+G9</f>
        <v>5</v>
      </c>
      <c r="I9" s="6">
        <f>C9-H9</f>
        <v>17</v>
      </c>
    </row>
    <row r="10" spans="1:10" x14ac:dyDescent="0.35">
      <c r="A10" s="1">
        <v>43845</v>
      </c>
      <c r="B10" s="6">
        <f>C10-C9</f>
        <v>11</v>
      </c>
      <c r="C10" s="6">
        <v>33</v>
      </c>
      <c r="D10" s="6">
        <f>E10-E9</f>
        <v>1</v>
      </c>
      <c r="E10" s="6">
        <v>4</v>
      </c>
      <c r="F10" s="6">
        <f>G10-G9</f>
        <v>1</v>
      </c>
      <c r="G10" s="6">
        <v>3</v>
      </c>
      <c r="H10" s="6">
        <f>E10+G10</f>
        <v>7</v>
      </c>
      <c r="I10" s="6">
        <f>C10-H10</f>
        <v>26</v>
      </c>
    </row>
    <row r="11" spans="1:10" x14ac:dyDescent="0.35">
      <c r="A11" s="1">
        <v>43846</v>
      </c>
      <c r="B11" s="6">
        <f>C11-C10</f>
        <v>12</v>
      </c>
      <c r="C11" s="6">
        <v>45</v>
      </c>
      <c r="D11" s="6">
        <f>E11-E10</f>
        <v>1</v>
      </c>
      <c r="E11" s="6">
        <v>5</v>
      </c>
      <c r="F11" s="6">
        <f>G11-G10</f>
        <v>1</v>
      </c>
      <c r="G11" s="6">
        <v>4</v>
      </c>
      <c r="H11" s="6">
        <f>E11+G11</f>
        <v>9</v>
      </c>
      <c r="I11" s="6">
        <f>C11-H11</f>
        <v>36</v>
      </c>
    </row>
    <row r="12" spans="1:10" x14ac:dyDescent="0.35">
      <c r="A12" s="1">
        <v>43847</v>
      </c>
      <c r="B12" s="6">
        <f>C12-C11</f>
        <v>17</v>
      </c>
      <c r="C12" s="6">
        <v>62</v>
      </c>
      <c r="D12" s="6">
        <f>E12-E11</f>
        <v>1</v>
      </c>
      <c r="E12" s="6">
        <v>6</v>
      </c>
      <c r="F12" s="6">
        <f>G12-G11</f>
        <v>1</v>
      </c>
      <c r="G12" s="6">
        <v>5</v>
      </c>
      <c r="H12" s="6">
        <f>E12+G12</f>
        <v>11</v>
      </c>
      <c r="I12" s="6">
        <f>C12-H12</f>
        <v>51</v>
      </c>
    </row>
    <row r="13" spans="1:10" x14ac:dyDescent="0.35">
      <c r="A13" s="1">
        <v>43848</v>
      </c>
      <c r="B13" s="6">
        <f>C13-C12</f>
        <v>59</v>
      </c>
      <c r="C13" s="6">
        <v>121</v>
      </c>
      <c r="D13" s="6">
        <f>E13-E12</f>
        <v>2</v>
      </c>
      <c r="E13" s="6">
        <v>8</v>
      </c>
      <c r="F13" s="6">
        <f>G13-G12</f>
        <v>1</v>
      </c>
      <c r="G13" s="6">
        <v>6</v>
      </c>
      <c r="H13" s="6">
        <f>E13+G13</f>
        <v>14</v>
      </c>
      <c r="I13" s="6">
        <f>C13-H13</f>
        <v>107</v>
      </c>
    </row>
    <row r="14" spans="1:10" x14ac:dyDescent="0.35">
      <c r="A14" s="1">
        <v>43849</v>
      </c>
      <c r="B14" s="6">
        <f>C14-C13</f>
        <v>77</v>
      </c>
      <c r="C14" s="6">
        <v>198</v>
      </c>
      <c r="D14" s="6">
        <f>E14-E13</f>
        <v>3</v>
      </c>
      <c r="E14" s="6">
        <v>11</v>
      </c>
      <c r="F14" s="6">
        <f>G14-G13</f>
        <v>2</v>
      </c>
      <c r="G14" s="6">
        <v>8</v>
      </c>
      <c r="H14" s="6">
        <f>E14+G14</f>
        <v>19</v>
      </c>
      <c r="I14" s="6">
        <f>C14-H14</f>
        <v>179</v>
      </c>
    </row>
    <row r="15" spans="1:10" x14ac:dyDescent="0.35">
      <c r="A15" s="1">
        <v>43850</v>
      </c>
      <c r="B15" s="6">
        <f>C15-C14</f>
        <v>93</v>
      </c>
      <c r="C15" s="6">
        <v>291</v>
      </c>
      <c r="D15" s="6">
        <f>E15-E14</f>
        <v>4</v>
      </c>
      <c r="E15" s="6">
        <v>15</v>
      </c>
      <c r="F15" s="6">
        <f>G15-G14</f>
        <v>3</v>
      </c>
      <c r="G15" s="6">
        <v>11</v>
      </c>
      <c r="H15" s="6">
        <f>E15+G15</f>
        <v>26</v>
      </c>
      <c r="I15" s="6">
        <f>C15-H15</f>
        <v>265</v>
      </c>
    </row>
    <row r="16" spans="1:10" x14ac:dyDescent="0.35">
      <c r="A16" s="1">
        <v>43851</v>
      </c>
      <c r="B16" s="6">
        <f>C16-C15</f>
        <v>149</v>
      </c>
      <c r="C16" s="6">
        <v>440</v>
      </c>
      <c r="D16" s="6">
        <f>E16-E15</f>
        <v>4</v>
      </c>
      <c r="E16" s="6">
        <v>19</v>
      </c>
      <c r="F16" s="6">
        <f>G16-G15</f>
        <v>3</v>
      </c>
      <c r="G16" s="6">
        <v>14</v>
      </c>
      <c r="H16" s="6">
        <f>E16+G16</f>
        <v>33</v>
      </c>
      <c r="I16" s="6">
        <f>C16-H16</f>
        <v>407</v>
      </c>
    </row>
    <row r="17" spans="1:9" x14ac:dyDescent="0.35">
      <c r="A17" s="1">
        <v>43852</v>
      </c>
      <c r="B17" s="6">
        <f>C17-C16</f>
        <v>131</v>
      </c>
      <c r="C17" s="6">
        <v>571</v>
      </c>
      <c r="D17" s="6">
        <f>E17-E16</f>
        <v>6</v>
      </c>
      <c r="E17" s="6">
        <v>25</v>
      </c>
      <c r="F17" s="6">
        <f>G17-G16</f>
        <v>5</v>
      </c>
      <c r="G17" s="6">
        <v>19</v>
      </c>
      <c r="H17" s="6">
        <f>E17+G17</f>
        <v>44</v>
      </c>
      <c r="I17" s="6">
        <f>C17-H17</f>
        <v>527</v>
      </c>
    </row>
    <row r="18" spans="1:9" x14ac:dyDescent="0.35">
      <c r="A18" s="1">
        <v>43853</v>
      </c>
      <c r="B18" s="6">
        <f>C18-C17</f>
        <v>259</v>
      </c>
      <c r="C18" s="6">
        <v>830</v>
      </c>
      <c r="D18" s="6">
        <f>E18-E17</f>
        <v>8</v>
      </c>
      <c r="E18" s="6">
        <v>33</v>
      </c>
      <c r="F18" s="6">
        <f>G18-G17</f>
        <v>6</v>
      </c>
      <c r="G18" s="6">
        <v>25</v>
      </c>
      <c r="H18" s="6">
        <f>E18+G18</f>
        <v>58</v>
      </c>
      <c r="I18" s="6">
        <f>C18-H18</f>
        <v>772</v>
      </c>
    </row>
    <row r="19" spans="1:9" x14ac:dyDescent="0.35">
      <c r="A19" s="1">
        <v>43854</v>
      </c>
      <c r="B19" s="3">
        <f>C19-C18</f>
        <v>457</v>
      </c>
      <c r="C19" s="3">
        <v>1287</v>
      </c>
      <c r="D19" s="3">
        <v>8</v>
      </c>
      <c r="E19" s="3">
        <v>41</v>
      </c>
      <c r="F19" s="3">
        <v>13</v>
      </c>
      <c r="G19" s="3">
        <v>38</v>
      </c>
      <c r="H19" s="3">
        <f>E19+G19</f>
        <v>79</v>
      </c>
      <c r="I19" s="3">
        <f>C19-H19</f>
        <v>1208</v>
      </c>
    </row>
    <row r="20" spans="1:9" x14ac:dyDescent="0.35">
      <c r="A20" s="1">
        <v>43855</v>
      </c>
      <c r="B20" s="3">
        <v>688</v>
      </c>
      <c r="C20" s="3">
        <f>C19+B20</f>
        <v>1975</v>
      </c>
      <c r="D20" s="3">
        <v>15</v>
      </c>
      <c r="E20" s="3">
        <f>E19+D20</f>
        <v>56</v>
      </c>
      <c r="F20" s="3">
        <v>11</v>
      </c>
      <c r="G20" s="3">
        <f>G19+F20</f>
        <v>49</v>
      </c>
      <c r="H20" s="3">
        <f>E20+G20</f>
        <v>105</v>
      </c>
      <c r="I20" s="3">
        <f>C20-H20</f>
        <v>1870</v>
      </c>
    </row>
    <row r="21" spans="1:9" x14ac:dyDescent="0.35">
      <c r="A21" s="1">
        <v>43856</v>
      </c>
      <c r="B21" s="3">
        <v>769</v>
      </c>
      <c r="C21" s="3">
        <f>C20+B21</f>
        <v>2744</v>
      </c>
      <c r="D21" s="3">
        <v>24</v>
      </c>
      <c r="E21" s="3">
        <f>E20+D21</f>
        <v>80</v>
      </c>
      <c r="F21" s="3">
        <v>2</v>
      </c>
      <c r="G21" s="3">
        <f>G20+F21</f>
        <v>51</v>
      </c>
      <c r="H21" s="3">
        <f>E21+G21</f>
        <v>131</v>
      </c>
      <c r="I21" s="3">
        <f>C21-H21</f>
        <v>2613</v>
      </c>
    </row>
    <row r="22" spans="1:9" x14ac:dyDescent="0.35">
      <c r="A22" s="1">
        <v>43857</v>
      </c>
      <c r="B22" s="3">
        <v>1771</v>
      </c>
      <c r="C22" s="3">
        <f>C21+B22</f>
        <v>4515</v>
      </c>
      <c r="D22" s="3">
        <v>26</v>
      </c>
      <c r="E22" s="3">
        <f>E21+D22</f>
        <v>106</v>
      </c>
      <c r="F22" s="3">
        <v>9</v>
      </c>
      <c r="G22" s="3">
        <f>G21+F22</f>
        <v>60</v>
      </c>
      <c r="H22" s="3">
        <f>E22+G22</f>
        <v>166</v>
      </c>
      <c r="I22" s="3">
        <f>C22-H22</f>
        <v>4349</v>
      </c>
    </row>
    <row r="23" spans="1:9" x14ac:dyDescent="0.35">
      <c r="A23" s="1">
        <v>43858</v>
      </c>
      <c r="B23" s="3">
        <v>1459</v>
      </c>
      <c r="C23" s="3">
        <f>C22+B23</f>
        <v>5974</v>
      </c>
      <c r="D23" s="3">
        <v>26</v>
      </c>
      <c r="E23" s="3">
        <f>E22+D23</f>
        <v>132</v>
      </c>
      <c r="F23" s="3">
        <v>43</v>
      </c>
      <c r="G23" s="3">
        <f>G22+F23</f>
        <v>103</v>
      </c>
      <c r="H23" s="3">
        <f>E23+G23</f>
        <v>235</v>
      </c>
      <c r="I23" s="3">
        <f>C23-H23</f>
        <v>5739</v>
      </c>
    </row>
    <row r="24" spans="1:9" x14ac:dyDescent="0.35">
      <c r="A24" s="1">
        <v>43859</v>
      </c>
      <c r="B24" s="3">
        <v>1737</v>
      </c>
      <c r="C24" s="3">
        <f>C23+B24</f>
        <v>7711</v>
      </c>
      <c r="D24" s="3">
        <v>38</v>
      </c>
      <c r="E24" s="3">
        <f>E23+D24</f>
        <v>170</v>
      </c>
      <c r="F24" s="3">
        <v>21</v>
      </c>
      <c r="G24" s="3">
        <f>G23+F24</f>
        <v>124</v>
      </c>
      <c r="H24" s="3">
        <f>E24+G24</f>
        <v>294</v>
      </c>
      <c r="I24" s="3">
        <f>C24-H24</f>
        <v>7417</v>
      </c>
    </row>
    <row r="25" spans="1:9" x14ac:dyDescent="0.35">
      <c r="A25" s="1">
        <v>43860</v>
      </c>
      <c r="B25" s="3">
        <v>1982</v>
      </c>
      <c r="C25" s="3">
        <f>C24+B25</f>
        <v>9693</v>
      </c>
      <c r="D25" s="3">
        <v>43</v>
      </c>
      <c r="E25" s="3">
        <f>E24+D25</f>
        <v>213</v>
      </c>
      <c r="F25" s="3">
        <v>47</v>
      </c>
      <c r="G25" s="3">
        <f>G24+F25</f>
        <v>171</v>
      </c>
      <c r="H25" s="3">
        <f>E25+G25</f>
        <v>384</v>
      </c>
      <c r="I25" s="3">
        <f>C25-H25</f>
        <v>9309</v>
      </c>
    </row>
    <row r="26" spans="1:9" x14ac:dyDescent="0.35">
      <c r="A26" s="1">
        <v>43861</v>
      </c>
      <c r="B26" s="3">
        <v>2102</v>
      </c>
      <c r="C26" s="3">
        <f>C25+B26</f>
        <v>11795</v>
      </c>
      <c r="D26" s="3">
        <v>46</v>
      </c>
      <c r="E26" s="3">
        <f>E25+D26</f>
        <v>259</v>
      </c>
      <c r="F26" s="3">
        <v>72</v>
      </c>
      <c r="G26" s="3">
        <f>G25+F26</f>
        <v>243</v>
      </c>
      <c r="H26" s="3">
        <f>E26+G26</f>
        <v>502</v>
      </c>
      <c r="I26" s="3">
        <f>C26-H26</f>
        <v>11293</v>
      </c>
    </row>
    <row r="27" spans="1:9" x14ac:dyDescent="0.35">
      <c r="A27" s="1">
        <v>43862</v>
      </c>
      <c r="B27" s="3">
        <v>2590</v>
      </c>
      <c r="C27" s="3">
        <f>C26+B27</f>
        <v>14385</v>
      </c>
      <c r="D27" s="3">
        <v>45</v>
      </c>
      <c r="E27" s="3">
        <f>E26+D27</f>
        <v>304</v>
      </c>
      <c r="F27" s="3">
        <v>85</v>
      </c>
      <c r="G27" s="3">
        <f>G26+F27</f>
        <v>328</v>
      </c>
      <c r="H27" s="3">
        <f>E27+G27</f>
        <v>632</v>
      </c>
      <c r="I27" s="3">
        <f>C27-H27</f>
        <v>13753</v>
      </c>
    </row>
    <row r="28" spans="1:9" x14ac:dyDescent="0.35">
      <c r="A28" s="1">
        <v>43863</v>
      </c>
      <c r="B28" s="3">
        <v>2829</v>
      </c>
      <c r="C28" s="3">
        <f>C27+B28</f>
        <v>17214</v>
      </c>
      <c r="D28" s="3">
        <v>57</v>
      </c>
      <c r="E28" s="3">
        <f>E27+D28</f>
        <v>361</v>
      </c>
      <c r="F28" s="3">
        <v>147</v>
      </c>
      <c r="G28" s="3">
        <f>G27+F28</f>
        <v>475</v>
      </c>
      <c r="H28" s="3">
        <f>E28+G28</f>
        <v>836</v>
      </c>
      <c r="I28" s="3">
        <f>C28-H28</f>
        <v>16378</v>
      </c>
    </row>
    <row r="29" spans="1:9" x14ac:dyDescent="0.35">
      <c r="A29" s="1">
        <v>43864</v>
      </c>
      <c r="B29" s="3">
        <v>3235</v>
      </c>
      <c r="C29" s="3">
        <f>C28+B29</f>
        <v>20449</v>
      </c>
      <c r="D29" s="3">
        <v>64</v>
      </c>
      <c r="E29" s="3">
        <f>E28+D29</f>
        <v>425</v>
      </c>
      <c r="F29" s="3">
        <v>157</v>
      </c>
      <c r="G29" s="3">
        <f>G28+F29</f>
        <v>632</v>
      </c>
      <c r="H29" s="3">
        <f>E29+G29</f>
        <v>1057</v>
      </c>
      <c r="I29" s="3">
        <f>C29-H29</f>
        <v>19392</v>
      </c>
    </row>
    <row r="30" spans="1:9" x14ac:dyDescent="0.35">
      <c r="A30" s="1">
        <v>43865</v>
      </c>
      <c r="B30" s="3">
        <v>3887</v>
      </c>
      <c r="C30" s="3">
        <f>C29+B30</f>
        <v>24336</v>
      </c>
      <c r="D30" s="3">
        <v>65</v>
      </c>
      <c r="E30" s="3">
        <f>E29+D30</f>
        <v>490</v>
      </c>
      <c r="F30" s="3">
        <v>262</v>
      </c>
      <c r="G30" s="3">
        <f>G29+F30</f>
        <v>894</v>
      </c>
      <c r="H30" s="3">
        <f>E30+G30</f>
        <v>1384</v>
      </c>
      <c r="I30" s="3">
        <f>C30-H30</f>
        <v>22952</v>
      </c>
    </row>
    <row r="31" spans="1:9" x14ac:dyDescent="0.35">
      <c r="A31" s="1">
        <v>43866</v>
      </c>
      <c r="B31" s="3">
        <v>3694</v>
      </c>
      <c r="C31" s="3">
        <f>C30+B31</f>
        <v>28030</v>
      </c>
      <c r="D31" s="3">
        <v>73</v>
      </c>
      <c r="E31" s="3">
        <f>E30+D31</f>
        <v>563</v>
      </c>
      <c r="F31" s="3">
        <v>261</v>
      </c>
      <c r="G31" s="3">
        <f>G30+F31</f>
        <v>1155</v>
      </c>
      <c r="H31" s="3">
        <f>E31+G31</f>
        <v>1718</v>
      </c>
      <c r="I31" s="3">
        <f>C31-H31</f>
        <v>26312</v>
      </c>
    </row>
    <row r="32" spans="1:9" x14ac:dyDescent="0.35">
      <c r="A32" s="1">
        <v>43867</v>
      </c>
      <c r="B32" s="3">
        <v>3143</v>
      </c>
      <c r="C32" s="3">
        <f>C31+B32</f>
        <v>31173</v>
      </c>
      <c r="D32" s="3">
        <v>73</v>
      </c>
      <c r="E32" s="3">
        <f>E31+D32</f>
        <v>636</v>
      </c>
      <c r="F32" s="3">
        <v>387</v>
      </c>
      <c r="G32" s="3">
        <f>G31+F32</f>
        <v>1542</v>
      </c>
      <c r="H32" s="3">
        <f>E32+G32</f>
        <v>2178</v>
      </c>
      <c r="I32" s="3">
        <f>C32-H32</f>
        <v>28995</v>
      </c>
    </row>
    <row r="33" spans="1:9" x14ac:dyDescent="0.35">
      <c r="A33" s="1">
        <v>43868</v>
      </c>
      <c r="B33" s="3">
        <v>3399</v>
      </c>
      <c r="C33" s="3">
        <f>C32+B33</f>
        <v>34572</v>
      </c>
      <c r="D33" s="3">
        <v>86</v>
      </c>
      <c r="E33" s="3">
        <f>E32+D33</f>
        <v>722</v>
      </c>
      <c r="F33" s="3">
        <v>510</v>
      </c>
      <c r="G33" s="3">
        <f>G32+F33</f>
        <v>2052</v>
      </c>
      <c r="H33" s="3">
        <f>E33+G33</f>
        <v>2774</v>
      </c>
      <c r="I33" s="3">
        <f>C33-H33</f>
        <v>31798</v>
      </c>
    </row>
    <row r="34" spans="1:9" x14ac:dyDescent="0.35">
      <c r="A34" s="1">
        <v>43869</v>
      </c>
      <c r="B34" s="3">
        <v>2656</v>
      </c>
      <c r="C34" s="3">
        <f>C33+B34</f>
        <v>37228</v>
      </c>
      <c r="D34" s="3">
        <v>89</v>
      </c>
      <c r="E34" s="3">
        <f>E33+D34</f>
        <v>811</v>
      </c>
      <c r="F34" s="3">
        <v>600</v>
      </c>
      <c r="G34" s="3">
        <f>G33+F34</f>
        <v>2652</v>
      </c>
      <c r="H34" s="3">
        <f>E34+G34</f>
        <v>3463</v>
      </c>
      <c r="I34" s="3">
        <f>C34-H34</f>
        <v>33765</v>
      </c>
    </row>
    <row r="35" spans="1:9" x14ac:dyDescent="0.35">
      <c r="A35" s="1">
        <v>43870</v>
      </c>
      <c r="B35" s="3">
        <v>3062</v>
      </c>
      <c r="C35" s="3">
        <f>C34+B35</f>
        <v>40290</v>
      </c>
      <c r="D35" s="3">
        <v>97</v>
      </c>
      <c r="E35" s="3">
        <f>E34+D35</f>
        <v>908</v>
      </c>
      <c r="F35" s="3">
        <v>632</v>
      </c>
      <c r="G35" s="3">
        <f>G34+F35</f>
        <v>3284</v>
      </c>
      <c r="H35" s="3">
        <f>E35+G35</f>
        <v>4192</v>
      </c>
      <c r="I35" s="3">
        <f>C35-H35</f>
        <v>36098</v>
      </c>
    </row>
    <row r="36" spans="1:9" x14ac:dyDescent="0.35">
      <c r="A36" s="1">
        <v>43871</v>
      </c>
      <c r="B36" s="3">
        <v>2478</v>
      </c>
      <c r="C36" s="3">
        <f>C35+B36</f>
        <v>42768</v>
      </c>
      <c r="D36" s="3">
        <v>108</v>
      </c>
      <c r="E36" s="3">
        <f>E35+D36</f>
        <v>1016</v>
      </c>
      <c r="F36" s="3">
        <v>716</v>
      </c>
      <c r="G36" s="3">
        <f>G35+F36</f>
        <v>4000</v>
      </c>
      <c r="H36" s="3">
        <f>E36+G36</f>
        <v>5016</v>
      </c>
      <c r="I36" s="3">
        <f>C36-H36</f>
        <v>37752</v>
      </c>
    </row>
    <row r="37" spans="1:9" x14ac:dyDescent="0.35">
      <c r="A37" s="1">
        <v>43872</v>
      </c>
      <c r="B37" s="3">
        <v>2015</v>
      </c>
      <c r="C37" s="3">
        <f>C36+B37</f>
        <v>44783</v>
      </c>
      <c r="D37" s="3">
        <v>97</v>
      </c>
      <c r="E37" s="3">
        <f>E36+D37</f>
        <v>1113</v>
      </c>
      <c r="F37" s="3">
        <v>744</v>
      </c>
      <c r="G37" s="3">
        <f>G36+F37</f>
        <v>4744</v>
      </c>
      <c r="H37" s="3">
        <f>E37+G37</f>
        <v>5857</v>
      </c>
      <c r="I37" s="3">
        <f>C37-H37</f>
        <v>38926</v>
      </c>
    </row>
    <row r="38" spans="1:9" x14ac:dyDescent="0.35">
      <c r="A38" s="1">
        <v>43873</v>
      </c>
      <c r="B38" s="3">
        <v>15152</v>
      </c>
      <c r="C38" s="3">
        <f>C37+B38</f>
        <v>59935</v>
      </c>
      <c r="D38" s="3">
        <v>254</v>
      </c>
      <c r="E38" s="3">
        <f>E37+D38</f>
        <v>1367</v>
      </c>
      <c r="F38" s="3">
        <v>1171</v>
      </c>
      <c r="G38" s="3">
        <f>G37+F38</f>
        <v>5915</v>
      </c>
      <c r="H38" s="3">
        <f>E38+G38</f>
        <v>7282</v>
      </c>
      <c r="I38" s="3">
        <f>C38-H38</f>
        <v>52653</v>
      </c>
    </row>
    <row r="39" spans="1:9" x14ac:dyDescent="0.35">
      <c r="A39" s="1">
        <v>43874</v>
      </c>
      <c r="B39" s="3">
        <v>5090</v>
      </c>
      <c r="C39" s="3">
        <f t="shared" ref="C39:C44" si="0">C38+B39</f>
        <v>65025</v>
      </c>
      <c r="D39" s="3">
        <v>121</v>
      </c>
      <c r="E39" s="3">
        <f t="shared" ref="E39:E44" si="1">E38+D39</f>
        <v>1488</v>
      </c>
      <c r="F39" s="3">
        <v>1081</v>
      </c>
      <c r="G39" s="3">
        <f t="shared" ref="G39:G44" si="2">G38+F39</f>
        <v>6996</v>
      </c>
      <c r="H39" s="3">
        <f t="shared" ref="H39:H44" si="3">E39+G39</f>
        <v>8484</v>
      </c>
      <c r="I39" s="3">
        <f t="shared" ref="I39:I44" si="4">C39-H39</f>
        <v>56541</v>
      </c>
    </row>
    <row r="40" spans="1:9" x14ac:dyDescent="0.35">
      <c r="A40" s="1">
        <v>43875</v>
      </c>
      <c r="B40" s="3">
        <v>2641</v>
      </c>
      <c r="C40" s="3">
        <f t="shared" si="0"/>
        <v>67666</v>
      </c>
      <c r="D40" s="3">
        <v>143</v>
      </c>
      <c r="E40" s="3">
        <f t="shared" si="1"/>
        <v>1631</v>
      </c>
      <c r="F40" s="3">
        <v>1373</v>
      </c>
      <c r="G40" s="3">
        <f t="shared" si="2"/>
        <v>8369</v>
      </c>
      <c r="H40" s="3">
        <f t="shared" si="3"/>
        <v>10000</v>
      </c>
      <c r="I40" s="3">
        <f t="shared" si="4"/>
        <v>57666</v>
      </c>
    </row>
    <row r="41" spans="1:9" x14ac:dyDescent="0.35">
      <c r="A41" s="1">
        <v>43876</v>
      </c>
      <c r="B41" s="3">
        <v>2009</v>
      </c>
      <c r="C41" s="3">
        <f t="shared" si="0"/>
        <v>69675</v>
      </c>
      <c r="D41" s="3">
        <v>142</v>
      </c>
      <c r="E41" s="3">
        <f t="shared" si="1"/>
        <v>1773</v>
      </c>
      <c r="F41" s="3">
        <v>1323</v>
      </c>
      <c r="G41" s="3">
        <f t="shared" si="2"/>
        <v>9692</v>
      </c>
      <c r="H41" s="3">
        <f t="shared" si="3"/>
        <v>11465</v>
      </c>
      <c r="I41" s="3">
        <f t="shared" si="4"/>
        <v>58210</v>
      </c>
    </row>
    <row r="42" spans="1:9" x14ac:dyDescent="0.35">
      <c r="A42" s="1">
        <v>43877</v>
      </c>
      <c r="B42" s="3">
        <v>2048</v>
      </c>
      <c r="C42" s="3">
        <f t="shared" si="0"/>
        <v>71723</v>
      </c>
      <c r="D42" s="3">
        <v>105</v>
      </c>
      <c r="E42" s="3">
        <f t="shared" si="1"/>
        <v>1878</v>
      </c>
      <c r="F42" s="3">
        <v>1425</v>
      </c>
      <c r="G42" s="3">
        <f t="shared" si="2"/>
        <v>11117</v>
      </c>
      <c r="H42" s="3">
        <f t="shared" si="3"/>
        <v>12995</v>
      </c>
      <c r="I42" s="3">
        <f t="shared" si="4"/>
        <v>58728</v>
      </c>
    </row>
    <row r="43" spans="1:9" x14ac:dyDescent="0.35">
      <c r="A43" s="1">
        <v>43878</v>
      </c>
      <c r="B43" s="3">
        <v>1886</v>
      </c>
      <c r="C43" s="3">
        <f t="shared" si="0"/>
        <v>73609</v>
      </c>
      <c r="D43" s="3">
        <v>98</v>
      </c>
      <c r="E43" s="3">
        <f t="shared" si="1"/>
        <v>1976</v>
      </c>
      <c r="F43" s="3">
        <v>1701</v>
      </c>
      <c r="G43" s="3">
        <f t="shared" si="2"/>
        <v>12818</v>
      </c>
      <c r="H43" s="3">
        <f t="shared" si="3"/>
        <v>14794</v>
      </c>
      <c r="I43" s="3">
        <f t="shared" si="4"/>
        <v>58815</v>
      </c>
    </row>
    <row r="44" spans="1:9" x14ac:dyDescent="0.35">
      <c r="A44" s="1">
        <v>43879</v>
      </c>
      <c r="B44" s="3">
        <v>1749</v>
      </c>
      <c r="C44" s="3">
        <f t="shared" si="0"/>
        <v>75358</v>
      </c>
      <c r="D44" s="3">
        <v>136</v>
      </c>
      <c r="E44" s="3">
        <f t="shared" si="1"/>
        <v>2112</v>
      </c>
      <c r="F44" s="3">
        <v>1824</v>
      </c>
      <c r="G44" s="3">
        <f t="shared" si="2"/>
        <v>14642</v>
      </c>
      <c r="H44" s="3">
        <f t="shared" si="3"/>
        <v>16754</v>
      </c>
      <c r="I44" s="3">
        <f t="shared" si="4"/>
        <v>58604</v>
      </c>
    </row>
    <row r="45" spans="1:9" x14ac:dyDescent="0.35">
      <c r="I45" s="8"/>
    </row>
    <row r="46" spans="1:9" x14ac:dyDescent="0.35">
      <c r="I46" s="8"/>
    </row>
    <row r="47" spans="1:9" x14ac:dyDescent="0.35">
      <c r="I47" s="8"/>
    </row>
    <row r="48" spans="1:9" x14ac:dyDescent="0.35">
      <c r="I48" s="8"/>
    </row>
    <row r="49" spans="9:9" x14ac:dyDescent="0.35">
      <c r="I49" s="8"/>
    </row>
    <row r="50" spans="9:9" x14ac:dyDescent="0.35">
      <c r="I50" s="8"/>
    </row>
    <row r="51" spans="9:9" x14ac:dyDescent="0.35">
      <c r="I51" s="8"/>
    </row>
    <row r="52" spans="9:9" x14ac:dyDescent="0.35">
      <c r="I52" s="8"/>
    </row>
    <row r="53" spans="9:9" x14ac:dyDescent="0.35">
      <c r="I53" s="8"/>
    </row>
    <row r="54" spans="9:9" x14ac:dyDescent="0.35">
      <c r="I54" s="8"/>
    </row>
    <row r="55" spans="9:9" x14ac:dyDescent="0.35">
      <c r="I55" s="8"/>
    </row>
    <row r="56" spans="9:9" x14ac:dyDescent="0.35">
      <c r="I56" s="8"/>
    </row>
    <row r="57" spans="9:9" x14ac:dyDescent="0.35">
      <c r="I57" s="8"/>
    </row>
    <row r="58" spans="9:9" x14ac:dyDescent="0.35">
      <c r="I58" s="8"/>
    </row>
    <row r="59" spans="9:9" x14ac:dyDescent="0.35">
      <c r="I59" s="8"/>
    </row>
    <row r="60" spans="9:9" x14ac:dyDescent="0.35">
      <c r="I60" s="8"/>
    </row>
    <row r="61" spans="9:9" x14ac:dyDescent="0.35">
      <c r="I61" s="8"/>
    </row>
    <row r="62" spans="9:9" x14ac:dyDescent="0.35">
      <c r="I62" s="8"/>
    </row>
    <row r="63" spans="9:9" x14ac:dyDescent="0.35">
      <c r="I63" s="8"/>
    </row>
    <row r="64" spans="9:9" x14ac:dyDescent="0.35">
      <c r="I64" s="8"/>
    </row>
    <row r="65" spans="9:9" x14ac:dyDescent="0.35">
      <c r="I65" s="8"/>
    </row>
    <row r="66" spans="9:9" x14ac:dyDescent="0.35">
      <c r="I66" s="8"/>
    </row>
    <row r="67" spans="9:9" x14ac:dyDescent="0.35">
      <c r="I67" s="8"/>
    </row>
    <row r="68" spans="9:9" x14ac:dyDescent="0.35">
      <c r="I68" s="8"/>
    </row>
    <row r="69" spans="9:9" x14ac:dyDescent="0.35">
      <c r="I69" s="8"/>
    </row>
    <row r="70" spans="9:9" x14ac:dyDescent="0.35">
      <c r="I70" s="8"/>
    </row>
    <row r="71" spans="9:9" x14ac:dyDescent="0.35">
      <c r="I71" s="8"/>
    </row>
    <row r="72" spans="9:9" x14ac:dyDescent="0.35">
      <c r="I72" s="8"/>
    </row>
    <row r="73" spans="9:9" x14ac:dyDescent="0.35">
      <c r="I73" s="8"/>
    </row>
    <row r="74" spans="9:9" x14ac:dyDescent="0.35">
      <c r="I74" s="8"/>
    </row>
    <row r="75" spans="9:9" x14ac:dyDescent="0.35">
      <c r="I75" s="8"/>
    </row>
    <row r="76" spans="9:9" x14ac:dyDescent="0.35">
      <c r="I76" s="8"/>
    </row>
    <row r="77" spans="9:9" x14ac:dyDescent="0.35">
      <c r="I77" s="8"/>
    </row>
    <row r="78" spans="9:9" x14ac:dyDescent="0.35">
      <c r="I78" s="8"/>
    </row>
  </sheetData>
  <sortState xmlns:xlrd2="http://schemas.microsoft.com/office/spreadsheetml/2017/richdata2" ref="I41:I79">
    <sortCondition descending="1" ref="I4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79A29-16D1-42EF-B448-D128364F12DB}">
  <dimension ref="A1:I42"/>
  <sheetViews>
    <sheetView topLeftCell="A11" workbookViewId="0">
      <selection activeCell="J37" sqref="J37"/>
    </sheetView>
  </sheetViews>
  <sheetFormatPr defaultRowHeight="14.5" x14ac:dyDescent="0.35"/>
  <cols>
    <col min="1" max="1" width="10.453125" bestFit="1" customWidth="1"/>
  </cols>
  <sheetData>
    <row r="1" spans="1:9" x14ac:dyDescent="0.35">
      <c r="A1" s="2" t="s">
        <v>0</v>
      </c>
      <c r="B1" s="2" t="s">
        <v>5</v>
      </c>
      <c r="C1" s="2" t="s">
        <v>1</v>
      </c>
      <c r="D1" s="2" t="s">
        <v>6</v>
      </c>
      <c r="E1" s="2" t="s">
        <v>2</v>
      </c>
      <c r="F1" s="2" t="s">
        <v>7</v>
      </c>
      <c r="G1" s="2" t="s">
        <v>3</v>
      </c>
      <c r="H1" s="2" t="s">
        <v>8</v>
      </c>
      <c r="I1" s="2" t="s">
        <v>4</v>
      </c>
    </row>
    <row r="2" spans="1:9" x14ac:dyDescent="0.35">
      <c r="A2" s="1">
        <v>43828</v>
      </c>
      <c r="B2" s="4">
        <v>4</v>
      </c>
      <c r="C2" s="4">
        <v>4</v>
      </c>
      <c r="D2" s="4">
        <v>0</v>
      </c>
      <c r="E2" s="4">
        <v>0</v>
      </c>
      <c r="F2" s="4">
        <v>0</v>
      </c>
      <c r="G2" s="4">
        <v>0</v>
      </c>
      <c r="H2" s="4"/>
      <c r="I2" s="4"/>
    </row>
    <row r="3" spans="1:9" x14ac:dyDescent="0.35">
      <c r="A3" s="1">
        <v>43829</v>
      </c>
      <c r="B3" s="4"/>
      <c r="C3" s="4"/>
      <c r="D3" s="4"/>
      <c r="E3" s="4"/>
      <c r="F3" s="4"/>
      <c r="G3" s="4"/>
      <c r="H3" s="4"/>
      <c r="I3" s="4"/>
    </row>
    <row r="4" spans="1:9" x14ac:dyDescent="0.35">
      <c r="A4" s="1">
        <v>43830</v>
      </c>
      <c r="B4" s="4"/>
      <c r="C4" s="4"/>
      <c r="D4" s="4"/>
      <c r="E4" s="4"/>
      <c r="F4" s="4"/>
      <c r="G4" s="4"/>
      <c r="H4" s="4"/>
      <c r="I4" s="4"/>
    </row>
    <row r="5" spans="1:9" x14ac:dyDescent="0.35">
      <c r="A5" s="1">
        <v>43831</v>
      </c>
      <c r="B5" s="4"/>
      <c r="C5" s="4"/>
      <c r="D5" s="4"/>
      <c r="E5" s="4"/>
      <c r="F5" s="4"/>
      <c r="G5" s="4"/>
      <c r="H5" s="4"/>
      <c r="I5" s="4"/>
    </row>
    <row r="6" spans="1:9" x14ac:dyDescent="0.35">
      <c r="A6" s="1">
        <v>43832</v>
      </c>
      <c r="B6" s="4"/>
      <c r="C6" s="4"/>
      <c r="D6" s="4"/>
      <c r="E6" s="4"/>
      <c r="F6" s="4"/>
      <c r="G6" s="4"/>
      <c r="H6" s="4"/>
      <c r="I6" s="4"/>
    </row>
    <row r="7" spans="1:9" x14ac:dyDescent="0.35">
      <c r="A7" s="1">
        <v>43833</v>
      </c>
      <c r="B7" s="4"/>
      <c r="C7" s="4"/>
      <c r="D7" s="4"/>
      <c r="E7" s="4"/>
      <c r="F7" s="4"/>
      <c r="G7" s="4"/>
      <c r="H7" s="4"/>
      <c r="I7" s="4"/>
    </row>
    <row r="8" spans="1:9" x14ac:dyDescent="0.35">
      <c r="A8" s="1">
        <v>43834</v>
      </c>
      <c r="B8" s="4"/>
      <c r="C8" s="4"/>
      <c r="D8" s="4"/>
      <c r="E8" s="4"/>
      <c r="F8" s="4"/>
      <c r="G8" s="4"/>
      <c r="H8" s="4"/>
      <c r="I8" s="4"/>
    </row>
    <row r="9" spans="1:9" x14ac:dyDescent="0.35">
      <c r="A9" s="1">
        <v>43835</v>
      </c>
      <c r="B9" s="4"/>
      <c r="C9" s="4"/>
      <c r="D9" s="4"/>
      <c r="E9" s="4"/>
      <c r="F9" s="4"/>
      <c r="G9" s="4"/>
      <c r="H9" s="4"/>
      <c r="I9" s="4"/>
    </row>
    <row r="10" spans="1:9" x14ac:dyDescent="0.35">
      <c r="A10" s="1">
        <v>43836</v>
      </c>
      <c r="B10" s="4"/>
      <c r="C10" s="4"/>
      <c r="D10" s="4"/>
      <c r="E10" s="4"/>
      <c r="F10" s="4"/>
      <c r="G10" s="4"/>
      <c r="H10" s="4"/>
      <c r="I10" s="4"/>
    </row>
    <row r="11" spans="1:9" x14ac:dyDescent="0.35">
      <c r="A11" s="1">
        <v>43837</v>
      </c>
      <c r="B11" s="4"/>
      <c r="C11" s="4"/>
      <c r="D11" s="4"/>
      <c r="E11" s="4"/>
      <c r="F11" s="4"/>
      <c r="G11" s="4"/>
      <c r="H11" s="4"/>
      <c r="I11" s="4"/>
    </row>
    <row r="12" spans="1:9" x14ac:dyDescent="0.35">
      <c r="A12" s="1">
        <v>43838</v>
      </c>
      <c r="B12" s="4"/>
      <c r="C12" s="4"/>
      <c r="D12" s="4"/>
      <c r="E12" s="4"/>
      <c r="F12" s="4"/>
      <c r="G12" s="4"/>
      <c r="H12" s="4"/>
      <c r="I12" s="4"/>
    </row>
    <row r="13" spans="1:9" x14ac:dyDescent="0.35">
      <c r="A13" s="1">
        <v>43839</v>
      </c>
      <c r="B13" s="4"/>
      <c r="C13" s="4"/>
      <c r="D13" s="4"/>
      <c r="E13" s="4"/>
      <c r="F13" s="4"/>
      <c r="G13" s="4"/>
      <c r="H13" s="4"/>
      <c r="I13" s="4"/>
    </row>
    <row r="14" spans="1:9" x14ac:dyDescent="0.35">
      <c r="A14" s="1">
        <v>43840</v>
      </c>
      <c r="B14" s="4"/>
      <c r="C14" s="4"/>
      <c r="D14" s="4"/>
      <c r="E14" s="4"/>
      <c r="F14" s="4"/>
      <c r="G14" s="4"/>
      <c r="H14" s="4"/>
      <c r="I14" s="4"/>
    </row>
    <row r="15" spans="1:9" x14ac:dyDescent="0.35">
      <c r="A15" s="1">
        <v>43841</v>
      </c>
      <c r="B15" s="4"/>
      <c r="C15" s="4"/>
      <c r="D15" s="4"/>
      <c r="E15" s="4"/>
      <c r="F15" s="4"/>
      <c r="G15" s="4"/>
      <c r="H15" s="4"/>
      <c r="I15" s="4"/>
    </row>
    <row r="16" spans="1:9" x14ac:dyDescent="0.35">
      <c r="A16" s="1">
        <v>43842</v>
      </c>
      <c r="B16" s="4"/>
      <c r="C16" s="4"/>
      <c r="D16" s="4"/>
      <c r="E16" s="4"/>
      <c r="F16" s="4"/>
      <c r="G16" s="4"/>
      <c r="H16" s="4"/>
      <c r="I16" s="4"/>
    </row>
    <row r="17" spans="1:9" x14ac:dyDescent="0.35">
      <c r="A17" s="1">
        <v>43843</v>
      </c>
      <c r="B17" s="4"/>
      <c r="C17" s="4"/>
      <c r="D17" s="4"/>
      <c r="E17" s="4"/>
      <c r="F17" s="4"/>
      <c r="G17" s="4"/>
      <c r="H17" s="4"/>
      <c r="I17" s="4"/>
    </row>
    <row r="18" spans="1:9" x14ac:dyDescent="0.35">
      <c r="A18" s="1">
        <v>43844</v>
      </c>
      <c r="B18" s="4"/>
      <c r="C18" s="4"/>
      <c r="D18" s="4"/>
      <c r="E18" s="4"/>
      <c r="F18" s="4"/>
      <c r="G18" s="4"/>
      <c r="H18" s="4"/>
      <c r="I18" s="4"/>
    </row>
    <row r="19" spans="1:9" x14ac:dyDescent="0.35">
      <c r="A19" s="1">
        <v>43845</v>
      </c>
      <c r="B19" s="4"/>
      <c r="C19" s="4"/>
      <c r="D19" s="4"/>
      <c r="E19" s="4"/>
      <c r="F19" s="4"/>
      <c r="G19" s="4"/>
      <c r="H19" s="4"/>
      <c r="I19" s="4"/>
    </row>
    <row r="20" spans="1:9" x14ac:dyDescent="0.35">
      <c r="A20" s="1">
        <v>43846</v>
      </c>
      <c r="C20" s="3"/>
    </row>
    <row r="21" spans="1:9" x14ac:dyDescent="0.35">
      <c r="A21" s="1">
        <v>43847</v>
      </c>
      <c r="C21" s="3"/>
    </row>
    <row r="22" spans="1:9" x14ac:dyDescent="0.35">
      <c r="A22" s="1">
        <v>43848</v>
      </c>
      <c r="C22" s="3"/>
    </row>
    <row r="23" spans="1:9" x14ac:dyDescent="0.35">
      <c r="A23" s="1">
        <v>43849</v>
      </c>
      <c r="C23" s="3"/>
    </row>
    <row r="24" spans="1:9" x14ac:dyDescent="0.35">
      <c r="A24" s="1">
        <v>43850</v>
      </c>
      <c r="C24" s="3"/>
    </row>
    <row r="25" spans="1:9" x14ac:dyDescent="0.35">
      <c r="A25" s="1">
        <v>43851</v>
      </c>
      <c r="C25" s="3"/>
    </row>
    <row r="26" spans="1:9" x14ac:dyDescent="0.35">
      <c r="A26" s="1">
        <v>43852</v>
      </c>
      <c r="C26" s="3"/>
    </row>
    <row r="27" spans="1:9" x14ac:dyDescent="0.35">
      <c r="A27" s="1">
        <v>43853</v>
      </c>
      <c r="C27" s="3"/>
    </row>
    <row r="28" spans="1:9" x14ac:dyDescent="0.35">
      <c r="A28" s="1">
        <v>43854</v>
      </c>
      <c r="B28" s="3">
        <v>444</v>
      </c>
      <c r="C28" s="3">
        <v>1287</v>
      </c>
      <c r="D28" s="3">
        <v>16</v>
      </c>
      <c r="E28" s="3">
        <v>39</v>
      </c>
      <c r="F28" s="3">
        <v>3</v>
      </c>
      <c r="G28" s="3">
        <v>38</v>
      </c>
      <c r="H28" s="3">
        <f>E28+G28</f>
        <v>77</v>
      </c>
      <c r="I28" s="3">
        <f>C28-H28</f>
        <v>1210</v>
      </c>
    </row>
    <row r="29" spans="1:9" x14ac:dyDescent="0.35">
      <c r="A29" s="1">
        <v>43855</v>
      </c>
      <c r="B29" s="3">
        <v>688</v>
      </c>
      <c r="C29" s="3">
        <v>1975</v>
      </c>
      <c r="D29" s="3">
        <v>13</v>
      </c>
      <c r="E29" s="3">
        <v>52</v>
      </c>
      <c r="F29" s="3">
        <v>11</v>
      </c>
      <c r="G29" s="3">
        <v>49</v>
      </c>
      <c r="H29" s="3">
        <f t="shared" ref="H29:H42" si="0">E29+G29</f>
        <v>101</v>
      </c>
      <c r="I29" s="3">
        <f t="shared" ref="I29:I42" si="1">C29-H29</f>
        <v>1874</v>
      </c>
    </row>
    <row r="30" spans="1:9" x14ac:dyDescent="0.35">
      <c r="A30" s="1">
        <v>43856</v>
      </c>
      <c r="B30" s="3">
        <v>769</v>
      </c>
      <c r="C30" s="3">
        <v>2744</v>
      </c>
      <c r="D30" s="3">
        <v>24</v>
      </c>
      <c r="E30" s="3">
        <v>76</v>
      </c>
      <c r="F30" s="3">
        <v>2</v>
      </c>
      <c r="G30" s="3">
        <v>51</v>
      </c>
      <c r="H30" s="3">
        <f t="shared" si="0"/>
        <v>127</v>
      </c>
      <c r="I30" s="3">
        <f t="shared" si="1"/>
        <v>2617</v>
      </c>
    </row>
    <row r="31" spans="1:9" x14ac:dyDescent="0.35">
      <c r="A31" s="1">
        <v>43857</v>
      </c>
      <c r="B31" s="3">
        <v>1771</v>
      </c>
      <c r="C31" s="3">
        <v>4515</v>
      </c>
      <c r="D31" s="3">
        <v>24</v>
      </c>
      <c r="E31" s="3">
        <v>100</v>
      </c>
      <c r="F31" s="3">
        <v>9</v>
      </c>
      <c r="G31" s="3">
        <v>60</v>
      </c>
      <c r="H31" s="3">
        <f t="shared" si="0"/>
        <v>160</v>
      </c>
      <c r="I31" s="3">
        <f t="shared" si="1"/>
        <v>4355</v>
      </c>
    </row>
    <row r="32" spans="1:9" x14ac:dyDescent="0.35">
      <c r="A32" s="1">
        <v>43858</v>
      </c>
      <c r="B32" s="3">
        <v>1459</v>
      </c>
      <c r="C32" s="3">
        <v>5974</v>
      </c>
      <c r="D32" s="3">
        <v>25</v>
      </c>
      <c r="E32" s="3">
        <v>125</v>
      </c>
      <c r="F32" s="3">
        <v>43</v>
      </c>
      <c r="G32" s="3">
        <v>103</v>
      </c>
      <c r="H32" s="3">
        <f t="shared" si="0"/>
        <v>228</v>
      </c>
      <c r="I32" s="3">
        <f t="shared" si="1"/>
        <v>5746</v>
      </c>
    </row>
    <row r="33" spans="1:9" x14ac:dyDescent="0.35">
      <c r="A33" s="1">
        <v>43859</v>
      </c>
      <c r="B33" s="3">
        <v>1737</v>
      </c>
      <c r="C33" s="3">
        <v>7711</v>
      </c>
      <c r="D33" s="3">
        <v>37</v>
      </c>
      <c r="E33" s="3">
        <v>162</v>
      </c>
      <c r="F33" s="3">
        <v>21</v>
      </c>
      <c r="G33" s="3">
        <v>124</v>
      </c>
      <c r="H33" s="3">
        <f t="shared" si="0"/>
        <v>286</v>
      </c>
      <c r="I33" s="3">
        <f t="shared" si="1"/>
        <v>7425</v>
      </c>
    </row>
    <row r="34" spans="1:9" x14ac:dyDescent="0.35">
      <c r="A34" s="1">
        <v>43860</v>
      </c>
      <c r="B34" s="3">
        <v>1982</v>
      </c>
      <c r="C34" s="3">
        <v>9693</v>
      </c>
      <c r="D34" s="3">
        <v>42</v>
      </c>
      <c r="E34" s="3">
        <v>204</v>
      </c>
      <c r="F34" s="3">
        <v>47</v>
      </c>
      <c r="G34" s="3">
        <v>171</v>
      </c>
      <c r="H34" s="3">
        <f t="shared" si="0"/>
        <v>375</v>
      </c>
      <c r="I34" s="3">
        <f t="shared" si="1"/>
        <v>9318</v>
      </c>
    </row>
    <row r="35" spans="1:9" x14ac:dyDescent="0.35">
      <c r="A35" s="1">
        <v>43861</v>
      </c>
      <c r="B35" s="3">
        <v>2102</v>
      </c>
      <c r="C35" s="3">
        <v>11795</v>
      </c>
      <c r="D35" s="3">
        <v>45</v>
      </c>
      <c r="E35" s="3">
        <v>249</v>
      </c>
      <c r="F35" s="3">
        <v>72</v>
      </c>
      <c r="G35" s="3">
        <v>243</v>
      </c>
      <c r="H35" s="3">
        <f t="shared" si="0"/>
        <v>492</v>
      </c>
      <c r="I35" s="3">
        <f t="shared" si="1"/>
        <v>11303</v>
      </c>
    </row>
    <row r="36" spans="1:9" x14ac:dyDescent="0.35">
      <c r="A36" s="5">
        <v>43862</v>
      </c>
      <c r="B36" s="3">
        <v>1921</v>
      </c>
      <c r="C36" s="3">
        <f t="shared" ref="C36:C42" si="2">C35+B36</f>
        <v>13716</v>
      </c>
      <c r="D36" s="3">
        <v>45</v>
      </c>
      <c r="E36" s="3">
        <f t="shared" ref="E36:E42" si="3">E35+D36</f>
        <v>294</v>
      </c>
      <c r="F36" s="3">
        <v>49</v>
      </c>
      <c r="G36" s="3">
        <f t="shared" ref="G36:G42" si="4">G35+F36</f>
        <v>292</v>
      </c>
      <c r="H36" s="3">
        <f t="shared" si="0"/>
        <v>586</v>
      </c>
      <c r="I36" s="3">
        <f t="shared" si="1"/>
        <v>13130</v>
      </c>
    </row>
    <row r="37" spans="1:9" x14ac:dyDescent="0.35">
      <c r="A37" s="5">
        <v>43863</v>
      </c>
      <c r="B37" s="3">
        <v>2103</v>
      </c>
      <c r="C37" s="3">
        <f t="shared" si="2"/>
        <v>15819</v>
      </c>
      <c r="D37" s="3">
        <v>56</v>
      </c>
      <c r="E37" s="3">
        <f t="shared" si="3"/>
        <v>350</v>
      </c>
      <c r="F37" s="3">
        <v>80</v>
      </c>
      <c r="G37" s="3">
        <f t="shared" si="4"/>
        <v>372</v>
      </c>
      <c r="H37" s="3">
        <f t="shared" si="0"/>
        <v>722</v>
      </c>
      <c r="I37" s="3">
        <f t="shared" si="1"/>
        <v>15097</v>
      </c>
    </row>
    <row r="38" spans="1:9" x14ac:dyDescent="0.35">
      <c r="A38" s="5">
        <v>43864</v>
      </c>
      <c r="B38" s="3">
        <v>2345</v>
      </c>
      <c r="C38" s="3">
        <f t="shared" si="2"/>
        <v>18164</v>
      </c>
      <c r="D38" s="3">
        <v>64</v>
      </c>
      <c r="E38" s="3">
        <f t="shared" si="3"/>
        <v>414</v>
      </c>
      <c r="F38" s="3">
        <v>101</v>
      </c>
      <c r="G38" s="3">
        <f t="shared" si="4"/>
        <v>473</v>
      </c>
      <c r="H38" s="3">
        <f t="shared" si="0"/>
        <v>887</v>
      </c>
      <c r="I38" s="3">
        <f t="shared" si="1"/>
        <v>17277</v>
      </c>
    </row>
    <row r="39" spans="1:9" x14ac:dyDescent="0.35">
      <c r="A39" s="5">
        <v>43865</v>
      </c>
      <c r="B39" s="3">
        <v>3156</v>
      </c>
      <c r="C39" s="3">
        <f t="shared" si="2"/>
        <v>21320</v>
      </c>
      <c r="D39" s="3">
        <v>65</v>
      </c>
      <c r="E39" s="3">
        <f t="shared" si="3"/>
        <v>479</v>
      </c>
      <c r="F39" s="3">
        <v>125</v>
      </c>
      <c r="G39" s="3">
        <f t="shared" si="4"/>
        <v>598</v>
      </c>
      <c r="H39" s="3">
        <f t="shared" si="0"/>
        <v>1077</v>
      </c>
      <c r="I39" s="3">
        <f t="shared" si="1"/>
        <v>20243</v>
      </c>
    </row>
    <row r="40" spans="1:9" x14ac:dyDescent="0.35">
      <c r="A40" s="5">
        <v>43866</v>
      </c>
      <c r="B40" s="3">
        <v>2987</v>
      </c>
      <c r="C40" s="3">
        <f t="shared" si="2"/>
        <v>24307</v>
      </c>
      <c r="D40" s="3">
        <v>70</v>
      </c>
      <c r="E40" s="3">
        <f t="shared" si="3"/>
        <v>549</v>
      </c>
      <c r="F40" s="3">
        <v>113</v>
      </c>
      <c r="G40" s="3">
        <f t="shared" si="4"/>
        <v>711</v>
      </c>
      <c r="H40" s="3">
        <f t="shared" si="0"/>
        <v>1260</v>
      </c>
      <c r="I40" s="3">
        <f t="shared" si="1"/>
        <v>23047</v>
      </c>
    </row>
    <row r="41" spans="1:9" x14ac:dyDescent="0.35">
      <c r="A41" s="5">
        <v>43867</v>
      </c>
      <c r="B41" s="3">
        <v>2447</v>
      </c>
      <c r="C41" s="3">
        <f t="shared" si="2"/>
        <v>26754</v>
      </c>
      <c r="D41" s="3">
        <v>69</v>
      </c>
      <c r="E41" s="3">
        <f t="shared" si="3"/>
        <v>618</v>
      </c>
      <c r="F41" s="3">
        <v>184</v>
      </c>
      <c r="G41" s="3">
        <f t="shared" si="4"/>
        <v>895</v>
      </c>
      <c r="H41" s="3">
        <f t="shared" si="0"/>
        <v>1513</v>
      </c>
      <c r="I41" s="3">
        <f t="shared" si="1"/>
        <v>25241</v>
      </c>
    </row>
    <row r="42" spans="1:9" x14ac:dyDescent="0.35">
      <c r="A42" s="5">
        <v>43868</v>
      </c>
      <c r="B42" s="3">
        <v>2841</v>
      </c>
      <c r="C42" s="3">
        <f t="shared" si="2"/>
        <v>29595</v>
      </c>
      <c r="D42" s="3">
        <v>81</v>
      </c>
      <c r="E42" s="3">
        <f t="shared" si="3"/>
        <v>699</v>
      </c>
      <c r="F42" s="3">
        <v>298</v>
      </c>
      <c r="G42" s="3">
        <f t="shared" si="4"/>
        <v>1193</v>
      </c>
      <c r="H42" s="3">
        <f t="shared" si="0"/>
        <v>1892</v>
      </c>
      <c r="I42" s="3">
        <f t="shared" si="1"/>
        <v>27703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全国</vt:lpstr>
      <vt:lpstr>武汉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Bullwinkel</dc:creator>
  <cp:lastModifiedBy>Blake Bullwinkel</cp:lastModifiedBy>
  <dcterms:created xsi:type="dcterms:W3CDTF">2020-02-07T03:29:26Z</dcterms:created>
  <dcterms:modified xsi:type="dcterms:W3CDTF">2020-02-19T01:03:10Z</dcterms:modified>
</cp:coreProperties>
</file>