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120" windowWidth="25180" windowHeight="138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2" i="1"/>
  <c r="C12" i="1"/>
  <c r="C13" i="1"/>
  <c r="C15" i="1"/>
  <c r="D17" i="1"/>
  <c r="D12" i="1"/>
  <c r="D13" i="1"/>
  <c r="D15" i="1"/>
  <c r="D16" i="1"/>
</calcChain>
</file>

<file path=xl/sharedStrings.xml><?xml version="1.0" encoding="utf-8"?>
<sst xmlns="http://schemas.openxmlformats.org/spreadsheetml/2006/main" count="15" uniqueCount="13">
  <si>
    <t>Contribution Margin</t>
  </si>
  <si>
    <t>Capital ROI (Months)</t>
  </si>
  <si>
    <t>One-Time</t>
  </si>
  <si>
    <t>Monthly</t>
  </si>
  <si>
    <t>Total</t>
  </si>
  <si>
    <t>Contribution Profit</t>
  </si>
  <si>
    <t>Item 1</t>
  </si>
  <si>
    <t>Item 2</t>
  </si>
  <si>
    <t>Expense 1</t>
  </si>
  <si>
    <t>Expense 2</t>
  </si>
  <si>
    <t>Item 3</t>
  </si>
  <si>
    <t>Revenue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</si>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</sst>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Font="1"/>
    <xf numFmtId="164" fontId="0" fillId="0" borderId="0" xfId="1" applyFont="1"/>
    <xf numFmtId="0" fontId="2" fillId="0" borderId="0" xfId="0" applyFont="1" applyAlignment="1">
      <alignment horizontal="right"/>
    </xf>
    <xf numFmtId="164" fontId="1" fillId="0" borderId="0" xfId="1" applyFont="1"/>
    <xf numFmtId="9" fontId="2" fillId="0" borderId="0" xfId="2" applyFont="1"/>
    <xf numFmtId="165" fontId="2" fillId="0" borderId="0" xfId="1" applyNumberFormat="1" applyFont="1"/>
    <xf numFmtId="0" fontId="3" fillId="0" borderId="0" xfId="0" applyFont="1" applyFill="1" applyBorder="1"/>
    <xf numFmtId="0" fontId="3" fillId="0" borderId="0" xfId="0" applyFont="1" applyFill="1"/>
    <xf numFmtId="0" fontId="0" fillId="0" borderId="1" xfId="0" applyBorder="1"/>
    <xf numFmtId="164" fontId="0" fillId="0" borderId="1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520700</xdr:colOff>
          <xdr:row>4</xdr:row>
          <xdr:rowOff>162339</xdr:rowOff>
        </xdr:from>
        <xdr:to>
          <xdr:col>5</xdr:col>
          <xdr:colOff>12700</xdr:colOff>
          <xdr:row>5</xdr:row>
          <xdr:rowOff>151296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Add Revenue Item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508000</xdr:colOff>
          <xdr:row>9</xdr:row>
          <xdr:rowOff>53561</xdr:rowOff>
        </xdr:from>
        <xdr:to>
          <xdr:col>4</xdr:col>
          <xdr:colOff>660400</xdr:colOff>
          <xdr:row>10</xdr:row>
          <xdr:rowOff>51905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Add Expense Item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889000</xdr:colOff>
          <xdr:row>1</xdr:row>
          <xdr:rowOff>38100</xdr:rowOff>
        </xdr:from>
        <xdr:to>
          <xdr:col>4</xdr:col>
          <xdr:colOff>327440</xdr:colOff>
          <xdr:row>2</xdr:row>
          <xdr:rowOff>25400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hu-H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901700</xdr:colOff>
          <xdr:row>2</xdr:row>
          <xdr:rowOff>63500</xdr:rowOff>
        </xdr:from>
        <xdr:to>
          <xdr:col>4</xdr:col>
          <xdr:colOff>327440</xdr:colOff>
          <xdr:row>3</xdr:row>
          <xdr:rowOff>50800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hu-H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927100</xdr:colOff>
          <xdr:row>3</xdr:row>
          <xdr:rowOff>101600</xdr:rowOff>
        </xdr:from>
        <xdr:to>
          <xdr:col>4</xdr:col>
          <xdr:colOff>368300</xdr:colOff>
          <xdr:row>4</xdr:row>
          <xdr:rowOff>76200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hu-H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800100</xdr:colOff>
          <xdr:row>7</xdr:row>
          <xdr:rowOff>39204</xdr:rowOff>
        </xdr:from>
        <xdr:to>
          <xdr:col>4</xdr:col>
          <xdr:colOff>238540</xdr:colOff>
          <xdr:row>8</xdr:row>
          <xdr:rowOff>3865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hu-H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787400</xdr:colOff>
          <xdr:row>8</xdr:row>
          <xdr:rowOff>40861</xdr:rowOff>
        </xdr:from>
        <xdr:to>
          <xdr:col>4</xdr:col>
          <xdr:colOff>225840</xdr:colOff>
          <xdr:row>9</xdr:row>
          <xdr:rowOff>18222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hu-H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tabSelected="1" zoomScale="115" workbookViewId="0">
      <selection activeCell="G11" sqref="G11"/>
    </sheetView>
  </sheetViews>
  <sheetFormatPr baseColWidth="10" defaultColWidth="8.83203125" defaultRowHeight="14" x14ac:dyDescent="0"/>
  <cols>
    <col min="1" max="1" width="18.5" customWidth="1"/>
    <col min="2" max="2" width="10.5" style="3" customWidth="1"/>
    <col min="3" max="3" width="10.83203125" style="3" customWidth="1"/>
    <col min="4" max="4" width="17.5" style="3" customWidth="1"/>
  </cols>
  <sheetData>
    <row r="1" spans="1:4">
      <c r="B1" s="2" t="s">
        <v>2</v>
      </c>
      <c r="C1" s="2" t="s">
        <v>3</v>
      </c>
      <c r="D1" s="2"/>
    </row>
    <row r="2" spans="1:4">
      <c r="A2" t="s">
        <v>6</v>
      </c>
      <c r="B2" s="3">
        <v>100</v>
      </c>
      <c r="C2" s="3">
        <v>50</v>
      </c>
    </row>
    <row r="3" spans="1:4">
      <c r="A3" t="s">
        <v>7</v>
      </c>
      <c r="B3" s="3">
        <v>50</v>
      </c>
      <c r="C3" s="3">
        <v>25</v>
      </c>
    </row>
    <row r="4" spans="1:4" ht="15" thickBot="1">
      <c r="A4" t="s">
        <v>10</v>
      </c>
      <c r="B4" s="3">
        <v>25</v>
      </c>
      <c r="C4" s="3">
        <v>85</v>
      </c>
    </row>
    <row r="5" spans="1:4" ht="15" thickBot="1">
      <c r="A5" s="10"/>
      <c r="B5" s="11"/>
      <c r="C5" s="11"/>
      <c r="D5" s="9"/>
    </row>
    <row r="6" spans="1:4">
      <c r="D6" s="8"/>
    </row>
    <row r="7" spans="1:4">
      <c r="A7" t="s">
        <v>8</v>
      </c>
      <c r="B7" s="3">
        <v>500</v>
      </c>
      <c r="C7" s="3">
        <v>20</v>
      </c>
    </row>
    <row r="8" spans="1:4" ht="15" thickBot="1">
      <c r="A8" t="s">
        <v>9</v>
      </c>
      <c r="B8" s="3">
        <v>200</v>
      </c>
      <c r="C8" s="3">
        <v>40</v>
      </c>
    </row>
    <row r="9" spans="1:4" ht="15" thickBot="1">
      <c r="A9" s="10"/>
      <c r="B9" s="11"/>
      <c r="C9" s="11"/>
      <c r="D9" s="9"/>
    </row>
    <row r="10" spans="1:4">
      <c r="D10" s="9"/>
    </row>
    <row r="11" spans="1:4">
      <c r="B11" s="2" t="s">
        <v>2</v>
      </c>
      <c r="C11" s="2" t="s">
        <v>3</v>
      </c>
      <c r="D11" s="2" t="s">
        <v>4</v>
      </c>
    </row>
    <row r="12" spans="1:4">
      <c r="A12" s="1" t="s">
        <v>11</v>
      </c>
      <c r="B12" s="2">
        <f>SUM(B2:B4)</f>
        <v>175</v>
      </c>
      <c r="C12" s="2">
        <f>SUM(C2:C4)</f>
        <v>160</v>
      </c>
      <c r="D12" s="2">
        <f>B12+C12*12</f>
        <v>2095</v>
      </c>
    </row>
    <row r="13" spans="1:4">
      <c r="A13" s="1" t="s">
        <v>12</v>
      </c>
      <c r="B13" s="2">
        <f>SUM(B7:B8)</f>
        <v>700</v>
      </c>
      <c r="C13" s="2">
        <f>SUM(C7:C8)</f>
        <v>60</v>
      </c>
      <c r="D13" s="2">
        <f>B13+C13*12</f>
        <v>1420</v>
      </c>
    </row>
    <row r="14" spans="1:4">
      <c r="A14" s="1"/>
      <c r="B14" s="5"/>
      <c r="C14" s="5"/>
      <c r="D14" s="2"/>
    </row>
    <row r="15" spans="1:4">
      <c r="B15" s="4" t="s">
        <v>5</v>
      </c>
      <c r="C15" s="2">
        <f>C12-C13</f>
        <v>100</v>
      </c>
      <c r="D15" s="2">
        <f>D12-D13</f>
        <v>675</v>
      </c>
    </row>
    <row r="16" spans="1:4">
      <c r="B16" s="4" t="s">
        <v>0</v>
      </c>
      <c r="C16" s="2"/>
      <c r="D16" s="6">
        <f>D15/D12</f>
        <v>0.32219570405727921</v>
      </c>
    </row>
    <row r="17" spans="2:4">
      <c r="B17" s="4" t="s">
        <v>1</v>
      </c>
      <c r="C17" s="2"/>
      <c r="D17" s="7">
        <f>(B13-B12)/C15</f>
        <v>5.25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3</xdr:col>
                    <xdr:colOff>520700</xdr:colOff>
                    <xdr:row>4</xdr:row>
                    <xdr:rowOff>165100</xdr:rowOff>
                  </from>
                  <to>
                    <xdr:col>5</xdr:col>
                    <xdr:colOff>12700</xdr:colOff>
                    <xdr:row>5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 sizeWithCells="1">
                  <from>
                    <xdr:col>3</xdr:col>
                    <xdr:colOff>508000</xdr:colOff>
                    <xdr:row>9</xdr:row>
                    <xdr:rowOff>50800</xdr:rowOff>
                  </from>
                  <to>
                    <xdr:col>4</xdr:col>
                    <xdr:colOff>660400</xdr:colOff>
                    <xdr:row>10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>
                <anchor moveWithCells="1" sizeWithCells="1">
                  <from>
                    <xdr:col>3</xdr:col>
                    <xdr:colOff>889000</xdr:colOff>
                    <xdr:row>1</xdr:row>
                    <xdr:rowOff>38100</xdr:rowOff>
                  </from>
                  <to>
                    <xdr:col>4</xdr:col>
                    <xdr:colOff>330200</xdr:colOff>
                    <xdr:row>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>
                <anchor moveWithCells="1" sizeWithCells="1">
                  <from>
                    <xdr:col>3</xdr:col>
                    <xdr:colOff>901700</xdr:colOff>
                    <xdr:row>2</xdr:row>
                    <xdr:rowOff>63500</xdr:rowOff>
                  </from>
                  <to>
                    <xdr:col>4</xdr:col>
                    <xdr:colOff>330200</xdr:colOff>
                    <xdr:row>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Fill="0" autoPict="0">
                <anchor moveWithCells="1" sizeWithCells="1">
                  <from>
                    <xdr:col>3</xdr:col>
                    <xdr:colOff>927100</xdr:colOff>
                    <xdr:row>3</xdr:row>
                    <xdr:rowOff>101600</xdr:rowOff>
                  </from>
                  <to>
                    <xdr:col>4</xdr:col>
                    <xdr:colOff>368300</xdr:colOff>
                    <xdr:row>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>
                <anchor moveWithCells="1" sizeWithCells="1">
                  <from>
                    <xdr:col>3</xdr:col>
                    <xdr:colOff>800100</xdr:colOff>
                    <xdr:row>7</xdr:row>
                    <xdr:rowOff>38100</xdr:rowOff>
                  </from>
                  <to>
                    <xdr:col>4</xdr:col>
                    <xdr:colOff>241300</xdr:colOff>
                    <xdr:row>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>
                <anchor moveWithCells="1" sizeWithCells="1">
                  <from>
                    <xdr:col>3</xdr:col>
                    <xdr:colOff>787400</xdr:colOff>
                    <xdr:row>8</xdr:row>
                    <xdr:rowOff>38100</xdr:rowOff>
                  </from>
                  <to>
                    <xdr:col>4</xdr:col>
                    <xdr:colOff>228600</xdr:colOff>
                    <xdr:row>9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Latisys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Chen</dc:creator>
  <cp:lastModifiedBy>Blake Netzeband</cp:lastModifiedBy>
  <dcterms:created xsi:type="dcterms:W3CDTF">2012-10-15T19:08:29Z</dcterms:created>
  <dcterms:modified xsi:type="dcterms:W3CDTF">2016-06-18T02:11:47Z</dcterms:modified>
</cp:coreProperties>
</file>