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2980" windowHeight="10080"/>
  </bookViews>
  <sheets>
    <sheet name="wsg5pre" sheetId="1" r:id="rId1"/>
  </sheets>
  <calcPr calcId="114210"/>
</workbook>
</file>

<file path=xl/calcChain.xml><?xml version="1.0" encoding="utf-8"?>
<calcChain xmlns="http://schemas.openxmlformats.org/spreadsheetml/2006/main">
  <c r="T4" i="1"/>
  <c r="T5"/>
  <c r="T6"/>
  <c r="T7"/>
  <c r="T8"/>
  <c r="T9"/>
  <c r="T10"/>
  <c r="T3"/>
  <c r="G4"/>
  <c r="G5"/>
  <c r="G6"/>
  <c r="G7"/>
  <c r="G8"/>
  <c r="G9"/>
  <c r="G10"/>
  <c r="G3"/>
  <c r="BM4"/>
  <c r="BM5"/>
  <c r="BM6"/>
  <c r="BM7"/>
  <c r="BM8"/>
  <c r="BM9"/>
  <c r="BM10"/>
  <c r="I10"/>
  <c r="I9"/>
  <c r="BM11"/>
</calcChain>
</file>

<file path=xl/sharedStrings.xml><?xml version="1.0" encoding="utf-8"?>
<sst xmlns="http://schemas.openxmlformats.org/spreadsheetml/2006/main" count="85" uniqueCount="67">
  <si>
    <t>X</t>
  </si>
  <si>
    <t>Date</t>
  </si>
  <si>
    <t>home</t>
  </si>
  <si>
    <t>away</t>
  </si>
  <si>
    <t>Rhome</t>
  </si>
  <si>
    <t>Raway</t>
  </si>
  <si>
    <t>BAa</t>
  </si>
  <si>
    <t>PAa</t>
  </si>
  <si>
    <t>ABa</t>
  </si>
  <si>
    <t>Ha</t>
  </si>
  <si>
    <t>B2Ba</t>
  </si>
  <si>
    <t>B3Ba</t>
  </si>
  <si>
    <t>BHRa</t>
  </si>
  <si>
    <t>RBIa</t>
  </si>
  <si>
    <t>BBBa</t>
  </si>
  <si>
    <t>BSOa</t>
  </si>
  <si>
    <t>SHa</t>
  </si>
  <si>
    <t>SFa</t>
  </si>
  <si>
    <t>SBa</t>
  </si>
  <si>
    <t>BAh</t>
  </si>
  <si>
    <t>PAh</t>
  </si>
  <si>
    <t>ABh</t>
  </si>
  <si>
    <t>Hh</t>
  </si>
  <si>
    <t>B2Bh</t>
  </si>
  <si>
    <t>B3Bh</t>
  </si>
  <si>
    <t>BHRh</t>
  </si>
  <si>
    <t>RBIh</t>
  </si>
  <si>
    <t>BBBh</t>
  </si>
  <si>
    <t>BSOh</t>
  </si>
  <si>
    <t>SHh</t>
  </si>
  <si>
    <t>SFh</t>
  </si>
  <si>
    <t>SBh</t>
  </si>
  <si>
    <t>P3Bh</t>
  </si>
  <si>
    <t>P2Bh</t>
  </si>
  <si>
    <t>PHRh</t>
  </si>
  <si>
    <t>PSOh</t>
  </si>
  <si>
    <t>PBBh</t>
  </si>
  <si>
    <t>BFh</t>
  </si>
  <si>
    <t>HHAh</t>
  </si>
  <si>
    <t>RSAh</t>
  </si>
  <si>
    <t>ERh</t>
  </si>
  <si>
    <t>UERh</t>
  </si>
  <si>
    <t>Pith</t>
  </si>
  <si>
    <t>Strh</t>
  </si>
  <si>
    <t>P3Ba</t>
  </si>
  <si>
    <t>P2Ba</t>
  </si>
  <si>
    <t>PHRa</t>
  </si>
  <si>
    <t>PSOa</t>
  </si>
  <si>
    <t>PBBa</t>
  </si>
  <si>
    <t>BFa</t>
  </si>
  <si>
    <t>HHAa</t>
  </si>
  <si>
    <t>RSAa</t>
  </si>
  <si>
    <t>ERa</t>
  </si>
  <si>
    <t>UERa</t>
  </si>
  <si>
    <t>Pita</t>
  </si>
  <si>
    <t>Stra</t>
  </si>
  <si>
    <t>PO_h</t>
  </si>
  <si>
    <t>A_h</t>
  </si>
  <si>
    <t>E_h</t>
  </si>
  <si>
    <t>DP_h</t>
  </si>
  <si>
    <t>PO_a</t>
  </si>
  <si>
    <t>A_a</t>
  </si>
  <si>
    <t>E_a</t>
  </si>
  <si>
    <t>DP_a</t>
  </si>
  <si>
    <t>rdiff</t>
  </si>
  <si>
    <t>LAD</t>
  </si>
  <si>
    <t>BOS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</si>
</sst>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1" applyNumberFormat="0" applyAlignment="0" applyProtection="0"/>
    <xf numFmtId="0" fontId="16" fillId="0" borderId="6" applyNumberFormat="0" applyFill="0" applyAlignment="0" applyProtection="0"/>
    <xf numFmtId="0" fontId="17" fillId="32" borderId="0" applyNumberFormat="0" applyBorder="0" applyAlignment="0" applyProtection="0"/>
    <xf numFmtId="0" fontId="1" fillId="33" borderId="7" applyNumberFormat="0" applyFont="0" applyAlignment="0" applyProtection="0"/>
    <xf numFmtId="0" fontId="18" fillId="2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topLeftCell="AN1" workbookViewId="0">
      <selection activeCell="AT10" sqref="AT10"/>
    </sheetView>
  </sheetViews>
  <sheetFormatPr defaultRowHeight="15"/>
  <cols>
    <col min="38" max="38" width="9.140625" customWidth="1"/>
    <col min="40" max="43" width="9.140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s="2" t="s">
        <v>49</v>
      </c>
      <c r="AY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0</v>
      </c>
      <c r="B2" s="1">
        <v>43731</v>
      </c>
      <c r="C2" t="s">
        <v>65</v>
      </c>
      <c r="D2" t="s">
        <v>66</v>
      </c>
      <c r="E2">
        <v>0</v>
      </c>
      <c r="F2">
        <v>0</v>
      </c>
      <c r="G2" s="5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3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1.997820025</v>
      </c>
      <c r="BF2">
        <v>-0.58136459699999998</v>
      </c>
      <c r="BG2">
        <v>0.41896092699999998</v>
      </c>
      <c r="BH2">
        <v>-1.365379159</v>
      </c>
      <c r="BI2">
        <v>0.68539894899999998</v>
      </c>
      <c r="BJ2">
        <v>-1.330009582</v>
      </c>
      <c r="BK2">
        <v>-0.97101503099999997</v>
      </c>
      <c r="BL2">
        <v>-1.6351041420000001</v>
      </c>
      <c r="BM2">
        <v>0</v>
      </c>
    </row>
    <row r="3" spans="1:65">
      <c r="A3">
        <v>1</v>
      </c>
      <c r="B3" s="1">
        <v>43731</v>
      </c>
      <c r="C3" t="s">
        <v>65</v>
      </c>
      <c r="D3" t="s">
        <v>66</v>
      </c>
      <c r="E3">
        <v>1</v>
      </c>
      <c r="F3">
        <v>2</v>
      </c>
      <c r="G3" s="6">
        <f>J3/I3</f>
        <v>0.4</v>
      </c>
      <c r="H3">
        <v>5</v>
      </c>
      <c r="I3">
        <v>5</v>
      </c>
      <c r="J3">
        <v>2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s="4">
        <f>W3/V3</f>
        <v>0.25</v>
      </c>
      <c r="U3">
        <v>4</v>
      </c>
      <c r="V3">
        <v>4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9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9</v>
      </c>
      <c r="BE3">
        <v>1.997820025</v>
      </c>
      <c r="BF3">
        <v>-0.58136459699999998</v>
      </c>
      <c r="BG3">
        <v>0.41896092699999998</v>
      </c>
      <c r="BH3">
        <v>-1.365379159</v>
      </c>
      <c r="BI3">
        <v>0.68539894899999998</v>
      </c>
      <c r="BJ3">
        <v>-1.330009582</v>
      </c>
      <c r="BK3">
        <v>-0.97101503099999997</v>
      </c>
      <c r="BL3">
        <v>-1.6351041420000001</v>
      </c>
      <c r="BM3">
        <v>-1</v>
      </c>
    </row>
    <row r="4" spans="1:65">
      <c r="A4">
        <v>2</v>
      </c>
      <c r="B4" s="1">
        <v>43731</v>
      </c>
      <c r="C4" t="s">
        <v>65</v>
      </c>
      <c r="D4" t="s">
        <v>66</v>
      </c>
      <c r="E4">
        <v>1</v>
      </c>
      <c r="F4">
        <v>2</v>
      </c>
      <c r="G4" s="6">
        <f t="shared" ref="G4:G10" si="0">J4/I4</f>
        <v>0.25</v>
      </c>
      <c r="H4">
        <v>8</v>
      </c>
      <c r="I4">
        <v>8</v>
      </c>
      <c r="J4">
        <v>2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s="4">
        <f t="shared" ref="T4:T10" si="1">W4/V4</f>
        <v>0.25</v>
      </c>
      <c r="U4">
        <v>8</v>
      </c>
      <c r="V4">
        <v>8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9</v>
      </c>
      <c r="AS4">
        <v>0</v>
      </c>
      <c r="AT4">
        <v>0</v>
      </c>
      <c r="AU4">
        <v>0</v>
      </c>
      <c r="AV4">
        <v>3</v>
      </c>
      <c r="AW4">
        <v>1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10</v>
      </c>
      <c r="BE4">
        <v>1.997820025</v>
      </c>
      <c r="BF4">
        <v>-0.58136459699999998</v>
      </c>
      <c r="BG4">
        <v>0.41896092699999998</v>
      </c>
      <c r="BH4">
        <v>-1.365379159</v>
      </c>
      <c r="BI4">
        <v>0.68539894899999998</v>
      </c>
      <c r="BJ4">
        <v>-1.330009582</v>
      </c>
      <c r="BK4">
        <v>-0.97101503099999997</v>
      </c>
      <c r="BL4">
        <v>-1.6351041420000001</v>
      </c>
      <c r="BM4">
        <f t="shared" ref="BM4:BM11" si="2">E4-F4</f>
        <v>-1</v>
      </c>
    </row>
    <row r="5" spans="1:65">
      <c r="A5">
        <v>3</v>
      </c>
      <c r="B5" s="1">
        <v>43732</v>
      </c>
      <c r="C5" t="s">
        <v>65</v>
      </c>
      <c r="D5" t="s">
        <v>66</v>
      </c>
      <c r="E5">
        <v>1</v>
      </c>
      <c r="F5">
        <v>2</v>
      </c>
      <c r="G5" s="6">
        <f t="shared" si="0"/>
        <v>0.18181818181818182</v>
      </c>
      <c r="H5">
        <v>11</v>
      </c>
      <c r="I5">
        <v>11</v>
      </c>
      <c r="J5">
        <v>2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 s="4">
        <f t="shared" si="1"/>
        <v>0.25</v>
      </c>
      <c r="U5">
        <v>12</v>
      </c>
      <c r="V5">
        <v>12</v>
      </c>
      <c r="W5">
        <v>3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10</v>
      </c>
      <c r="BE5">
        <v>1.997820025</v>
      </c>
      <c r="BF5">
        <v>-0.58136459699999998</v>
      </c>
      <c r="BG5">
        <v>0.41896092699999998</v>
      </c>
      <c r="BH5">
        <v>-1.365379159</v>
      </c>
      <c r="BI5">
        <v>0.68539894899999998</v>
      </c>
      <c r="BJ5">
        <v>-1.330009582</v>
      </c>
      <c r="BK5">
        <v>-0.97101503099999997</v>
      </c>
      <c r="BL5">
        <v>-1.6351041420000001</v>
      </c>
      <c r="BM5">
        <f t="shared" si="2"/>
        <v>-1</v>
      </c>
    </row>
    <row r="6" spans="1:65">
      <c r="A6">
        <v>4</v>
      </c>
      <c r="B6" s="1">
        <v>43733</v>
      </c>
      <c r="C6" t="s">
        <v>65</v>
      </c>
      <c r="D6" t="s">
        <v>66</v>
      </c>
      <c r="E6">
        <v>1</v>
      </c>
      <c r="F6">
        <v>2</v>
      </c>
      <c r="G6" s="6">
        <f t="shared" si="0"/>
        <v>0.21428571428571427</v>
      </c>
      <c r="H6">
        <v>14</v>
      </c>
      <c r="I6">
        <v>14</v>
      </c>
      <c r="J6">
        <v>3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s="4">
        <f t="shared" si="1"/>
        <v>0.2</v>
      </c>
      <c r="U6">
        <v>15</v>
      </c>
      <c r="V6">
        <v>15</v>
      </c>
      <c r="W6">
        <v>3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1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9</v>
      </c>
      <c r="AS6">
        <v>0</v>
      </c>
      <c r="AT6">
        <v>0</v>
      </c>
      <c r="AU6">
        <v>0</v>
      </c>
      <c r="AV6">
        <v>4</v>
      </c>
      <c r="AW6">
        <v>1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10</v>
      </c>
      <c r="BE6">
        <v>1.997820025</v>
      </c>
      <c r="BF6">
        <v>-0.58136459699999998</v>
      </c>
      <c r="BG6">
        <v>0.41896092699999998</v>
      </c>
      <c r="BH6">
        <v>-1.365379159</v>
      </c>
      <c r="BI6">
        <v>0.68539894899999998</v>
      </c>
      <c r="BJ6">
        <v>-1.330009582</v>
      </c>
      <c r="BK6">
        <v>-0.97101503099999997</v>
      </c>
      <c r="BL6">
        <v>-1.6351041420000001</v>
      </c>
      <c r="BM6">
        <f t="shared" si="2"/>
        <v>-1</v>
      </c>
    </row>
    <row r="7" spans="1:65">
      <c r="A7">
        <v>5</v>
      </c>
      <c r="B7" s="1">
        <v>43734</v>
      </c>
      <c r="C7" t="s">
        <v>65</v>
      </c>
      <c r="D7" t="s">
        <v>66</v>
      </c>
      <c r="E7">
        <v>1</v>
      </c>
      <c r="F7">
        <v>2</v>
      </c>
      <c r="G7" s="6">
        <f t="shared" si="0"/>
        <v>0.17647058823529413</v>
      </c>
      <c r="H7">
        <v>17</v>
      </c>
      <c r="I7">
        <v>17</v>
      </c>
      <c r="J7">
        <v>3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 s="4">
        <f t="shared" si="1"/>
        <v>0.16666666666666666</v>
      </c>
      <c r="U7">
        <v>18</v>
      </c>
      <c r="V7">
        <v>18</v>
      </c>
      <c r="W7">
        <v>3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1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5</v>
      </c>
      <c r="AW7">
        <v>1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10</v>
      </c>
      <c r="BE7">
        <v>1.997820025</v>
      </c>
      <c r="BF7">
        <v>-0.58136459699999998</v>
      </c>
      <c r="BG7">
        <v>0.41896092699999998</v>
      </c>
      <c r="BH7">
        <v>-1.365379159</v>
      </c>
      <c r="BI7">
        <v>0.68539894899999998</v>
      </c>
      <c r="BJ7">
        <v>-1.330009582</v>
      </c>
      <c r="BK7">
        <v>-0.97101503099999997</v>
      </c>
      <c r="BL7">
        <v>-1.6351041420000001</v>
      </c>
      <c r="BM7">
        <f t="shared" si="2"/>
        <v>-1</v>
      </c>
    </row>
    <row r="8" spans="1:65">
      <c r="A8">
        <v>6</v>
      </c>
      <c r="B8" s="1">
        <v>43735</v>
      </c>
      <c r="C8" t="s">
        <v>65</v>
      </c>
      <c r="D8" t="s">
        <v>66</v>
      </c>
      <c r="E8">
        <v>1</v>
      </c>
      <c r="F8">
        <v>3</v>
      </c>
      <c r="G8" s="6">
        <f t="shared" si="0"/>
        <v>0.19047619047619047</v>
      </c>
      <c r="H8">
        <v>21</v>
      </c>
      <c r="I8">
        <v>21</v>
      </c>
      <c r="J8">
        <v>4</v>
      </c>
      <c r="K8">
        <v>0</v>
      </c>
      <c r="L8">
        <v>0</v>
      </c>
      <c r="M8">
        <v>2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s="4">
        <f t="shared" si="1"/>
        <v>0.14285714285714285</v>
      </c>
      <c r="U8">
        <v>21</v>
      </c>
      <c r="V8">
        <v>21</v>
      </c>
      <c r="W8">
        <v>3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1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9</v>
      </c>
      <c r="AS8">
        <v>0</v>
      </c>
      <c r="AT8">
        <v>0</v>
      </c>
      <c r="AU8">
        <v>0</v>
      </c>
      <c r="AV8">
        <v>5</v>
      </c>
      <c r="AW8">
        <v>1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10</v>
      </c>
      <c r="BE8">
        <v>1.997820025</v>
      </c>
      <c r="BF8">
        <v>-0.58136459699999998</v>
      </c>
      <c r="BG8">
        <v>0.41896092699999998</v>
      </c>
      <c r="BH8">
        <v>-1.365379159</v>
      </c>
      <c r="BI8">
        <v>0.68539894899999998</v>
      </c>
      <c r="BJ8">
        <v>-1.330009582</v>
      </c>
      <c r="BK8">
        <v>-0.97101503099999997</v>
      </c>
      <c r="BL8">
        <v>-1.6351041420000001</v>
      </c>
      <c r="BM8">
        <f t="shared" si="2"/>
        <v>-2</v>
      </c>
    </row>
    <row r="9" spans="1:65">
      <c r="A9">
        <v>7</v>
      </c>
      <c r="B9" s="1">
        <v>43736</v>
      </c>
      <c r="C9" t="s">
        <v>65</v>
      </c>
      <c r="D9" t="s">
        <v>66</v>
      </c>
      <c r="E9">
        <v>1</v>
      </c>
      <c r="F9">
        <v>4</v>
      </c>
      <c r="G9" s="6">
        <f t="shared" si="0"/>
        <v>0.25925925925925924</v>
      </c>
      <c r="H9">
        <v>27</v>
      </c>
      <c r="I9">
        <f>I8+6</f>
        <v>27</v>
      </c>
      <c r="J9">
        <v>7</v>
      </c>
      <c r="K9">
        <v>0</v>
      </c>
      <c r="L9">
        <v>0</v>
      </c>
      <c r="M9">
        <v>3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 s="4">
        <f t="shared" si="1"/>
        <v>0.125</v>
      </c>
      <c r="U9">
        <v>24</v>
      </c>
      <c r="V9">
        <v>24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1</v>
      </c>
      <c r="AL9">
        <v>0</v>
      </c>
      <c r="AM9">
        <v>7</v>
      </c>
      <c r="AN9">
        <v>0</v>
      </c>
      <c r="AO9">
        <v>0</v>
      </c>
      <c r="AP9">
        <v>0</v>
      </c>
      <c r="AQ9">
        <v>0</v>
      </c>
      <c r="AR9">
        <v>9</v>
      </c>
      <c r="AS9">
        <v>0</v>
      </c>
      <c r="AT9">
        <v>0</v>
      </c>
      <c r="AU9">
        <v>0</v>
      </c>
      <c r="AV9">
        <v>5</v>
      </c>
      <c r="AW9">
        <v>1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10</v>
      </c>
      <c r="BE9">
        <v>1.997820025</v>
      </c>
      <c r="BF9">
        <v>-0.58136459699999998</v>
      </c>
      <c r="BG9">
        <v>0.41896092699999998</v>
      </c>
      <c r="BH9">
        <v>-1.365379159</v>
      </c>
      <c r="BI9">
        <v>0.68539894899999998</v>
      </c>
      <c r="BJ9">
        <v>-1.330009582</v>
      </c>
      <c r="BK9">
        <v>-0.97101503099999997</v>
      </c>
      <c r="BL9">
        <v>-1.6351041420000001</v>
      </c>
      <c r="BM9">
        <f t="shared" si="2"/>
        <v>-3</v>
      </c>
    </row>
    <row r="10" spans="1:65">
      <c r="A10">
        <v>8</v>
      </c>
      <c r="B10" s="1">
        <v>43737</v>
      </c>
      <c r="C10" t="s">
        <v>65</v>
      </c>
      <c r="D10" t="s">
        <v>66</v>
      </c>
      <c r="E10">
        <v>1</v>
      </c>
      <c r="F10">
        <v>5</v>
      </c>
      <c r="G10" s="6">
        <f t="shared" si="0"/>
        <v>0.25806451612903225</v>
      </c>
      <c r="H10">
        <v>31</v>
      </c>
      <c r="I10">
        <f>I9+4</f>
        <v>31</v>
      </c>
      <c r="J10">
        <v>8</v>
      </c>
      <c r="K10">
        <v>0</v>
      </c>
      <c r="L10">
        <v>0</v>
      </c>
      <c r="M10">
        <v>4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 s="4">
        <f t="shared" si="1"/>
        <v>0.10714285714285714</v>
      </c>
      <c r="U10">
        <v>28</v>
      </c>
      <c r="V10">
        <v>28</v>
      </c>
      <c r="W10">
        <v>3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</v>
      </c>
      <c r="AK10">
        <v>1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9</v>
      </c>
      <c r="AS10">
        <v>0</v>
      </c>
      <c r="AT10">
        <v>0</v>
      </c>
      <c r="AU10">
        <v>0</v>
      </c>
      <c r="AV10">
        <v>8</v>
      </c>
      <c r="AW10">
        <v>2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1.997820025</v>
      </c>
      <c r="BF10">
        <v>-0.58136459699999998</v>
      </c>
      <c r="BG10">
        <v>0.41896092699999998</v>
      </c>
      <c r="BH10">
        <v>-1.365379159</v>
      </c>
      <c r="BI10">
        <v>0.68539894899999998</v>
      </c>
      <c r="BJ10">
        <v>-1.330009582</v>
      </c>
      <c r="BK10">
        <v>-0.97101503099999997</v>
      </c>
      <c r="BL10">
        <v>-1.6351041420000001</v>
      </c>
      <c r="BM10">
        <f t="shared" si="2"/>
        <v>-4</v>
      </c>
    </row>
    <row r="11" spans="1:65">
      <c r="A11">
        <v>9</v>
      </c>
      <c r="B11" s="1">
        <v>43737</v>
      </c>
      <c r="C11" t="s">
        <v>65</v>
      </c>
      <c r="D11" t="s">
        <v>66</v>
      </c>
      <c r="E11">
        <v>1</v>
      </c>
      <c r="F11">
        <v>5</v>
      </c>
      <c r="G11" s="5">
        <v>0.24199999999999999</v>
      </c>
      <c r="H11">
        <v>34</v>
      </c>
      <c r="I11">
        <v>33</v>
      </c>
      <c r="J11">
        <v>8</v>
      </c>
      <c r="K11">
        <v>0</v>
      </c>
      <c r="L11">
        <v>0</v>
      </c>
      <c r="M11">
        <v>4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0.10299999999999999</v>
      </c>
      <c r="U11">
        <v>31</v>
      </c>
      <c r="V11">
        <v>29</v>
      </c>
      <c r="W11">
        <v>3</v>
      </c>
      <c r="X11">
        <v>0</v>
      </c>
      <c r="Y11">
        <v>1</v>
      </c>
      <c r="Z11">
        <v>1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</v>
      </c>
      <c r="AK11">
        <v>1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8</v>
      </c>
      <c r="AR11">
        <v>81</v>
      </c>
      <c r="AS11">
        <v>0</v>
      </c>
      <c r="AT11">
        <v>0</v>
      </c>
      <c r="AU11">
        <v>0</v>
      </c>
      <c r="AV11">
        <v>11</v>
      </c>
      <c r="AW11">
        <v>2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79</v>
      </c>
      <c r="BE11">
        <v>1.997820025</v>
      </c>
      <c r="BF11">
        <v>-0.58136459699999998</v>
      </c>
      <c r="BG11">
        <v>0.41896092699999998</v>
      </c>
      <c r="BH11">
        <v>-1.365379159</v>
      </c>
      <c r="BI11">
        <v>0.68539894899999998</v>
      </c>
      <c r="BJ11">
        <v>-1.330009582</v>
      </c>
      <c r="BK11">
        <v>-0.97101503099999997</v>
      </c>
      <c r="BL11">
        <v>-1.6351041420000001</v>
      </c>
      <c r="BM11">
        <f t="shared" si="2"/>
        <v>-4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wsg5pre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bs</cp:lastModifiedBy>
  <dcterms:created xsi:type="dcterms:W3CDTF">2019-02-12T05:26:04Z</dcterms:created>
  <dcterms:modified xsi:type="dcterms:W3CDTF">2019-02-14T22:29:31Z</dcterms:modified>
</cp:coreProperties>
</file>