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995" windowHeight="10560" activeTab="1"/>
  </bookViews>
  <sheets>
    <sheet name="Data" sheetId="1" r:id="rId1"/>
    <sheet name="Scatterplot" sheetId="2" r:id="rId2"/>
  </sheets>
  <calcPr calcId="145621"/>
</workbook>
</file>

<file path=xl/calcChain.xml><?xml version="1.0" encoding="utf-8"?>
<calcChain xmlns="http://schemas.openxmlformats.org/spreadsheetml/2006/main">
  <c r="G40" i="1" l="1"/>
  <c r="G41" i="1"/>
  <c r="G42" i="1"/>
  <c r="G43" i="1"/>
  <c r="G44" i="1"/>
  <c r="G45" i="1"/>
  <c r="G33" i="1"/>
  <c r="G34" i="1"/>
  <c r="G35" i="1"/>
  <c r="G36" i="1"/>
  <c r="G37" i="1"/>
  <c r="G38" i="1"/>
  <c r="G39" i="1"/>
  <c r="G26" i="1"/>
  <c r="G27" i="1"/>
  <c r="G28" i="1"/>
  <c r="G29" i="1"/>
  <c r="G30" i="1"/>
  <c r="G31" i="1"/>
  <c r="G32" i="1"/>
  <c r="G22" i="1"/>
  <c r="G23" i="1"/>
  <c r="G24" i="1"/>
  <c r="G25" i="1"/>
  <c r="G15" i="1"/>
  <c r="G16" i="1"/>
  <c r="G17" i="1"/>
  <c r="G18" i="1"/>
  <c r="G19" i="1"/>
  <c r="G20" i="1"/>
  <c r="G21" i="1"/>
  <c r="G9" i="1"/>
  <c r="G10" i="1"/>
  <c r="G11" i="1"/>
  <c r="G12" i="1"/>
  <c r="G13" i="1"/>
  <c r="G14" i="1"/>
  <c r="G3" i="1" l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<sst xmlns="http://schemas.openxmlformats.org/spreadsheetml/2006/main" count="9" uniqueCount="7">
  <si>
    <t>Date</t>
  </si>
  <si>
    <t>Time</t>
  </si>
  <si>
    <t>OAT</t>
  </si>
  <si>
    <t>Cooling Load (kBTUh)</t>
  </si>
  <si>
    <t>EQPT Max</t>
  </si>
  <si>
    <t>Modeled CL</t>
  </si>
  <si>
    <t>Rel.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</si>
</sst>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8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Hourly Cooling Demand as a Percentage of Modeled</a:t>
            </a:r>
            <a:r>
              <a:rPr lang="en-US" sz="1600" baseline="0"/>
              <a:t> </a:t>
            </a:r>
            <a:r>
              <a:rPr lang="en-US" sz="1600"/>
              <a:t>Cooling Load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Scatterplot!$B$1</c:f>
              <c:strCache>
                <c:ptCount val="1"/>
                <c:pt idx="0">
                  <c:v>Cooling Load (kBTUh)</c:v>
                </c:pt>
              </c:strCache>
            </c:strRef>
          </c:tx>
          <c:spPr>
            <a:ln w="28575">
              <a:noFill/>
            </a:ln>
          </c:spPr>
          <c:xVal>
            <c:numRef>
              <c:f>Scatterplot!$A$2:$A$40</c:f>
              <c:numCache>
                <c:formatCode>0</c:formatCode>
                <c:ptCount val="39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100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102</c:v>
                </c:pt>
                <c:pt idx="10">
                  <c:v>100</c:v>
                </c:pt>
                <c:pt idx="11">
                  <c:v>100</c:v>
                </c:pt>
                <c:pt idx="12">
                  <c:v>98</c:v>
                </c:pt>
                <c:pt idx="13">
                  <c:v>97</c:v>
                </c:pt>
                <c:pt idx="14">
                  <c:v>100</c:v>
                </c:pt>
                <c:pt idx="15">
                  <c:v>102</c:v>
                </c:pt>
                <c:pt idx="16">
                  <c:v>105</c:v>
                </c:pt>
                <c:pt idx="17">
                  <c:v>104</c:v>
                </c:pt>
                <c:pt idx="18">
                  <c:v>102</c:v>
                </c:pt>
                <c:pt idx="19">
                  <c:v>100</c:v>
                </c:pt>
                <c:pt idx="20">
                  <c:v>98</c:v>
                </c:pt>
                <c:pt idx="21">
                  <c:v>98</c:v>
                </c:pt>
                <c:pt idx="22">
                  <c:v>99</c:v>
                </c:pt>
                <c:pt idx="23">
                  <c:v>98</c:v>
                </c:pt>
                <c:pt idx="24">
                  <c:v>98</c:v>
                </c:pt>
                <c:pt idx="25">
                  <c:v>102</c:v>
                </c:pt>
                <c:pt idx="26">
                  <c:v>103</c:v>
                </c:pt>
                <c:pt idx="27">
                  <c:v>105</c:v>
                </c:pt>
                <c:pt idx="28">
                  <c:v>105</c:v>
                </c:pt>
                <c:pt idx="29">
                  <c:v>105</c:v>
                </c:pt>
                <c:pt idx="30">
                  <c:v>102</c:v>
                </c:pt>
                <c:pt idx="31">
                  <c:v>98</c:v>
                </c:pt>
                <c:pt idx="32">
                  <c:v>102</c:v>
                </c:pt>
                <c:pt idx="33">
                  <c:v>106</c:v>
                </c:pt>
                <c:pt idx="34">
                  <c:v>106</c:v>
                </c:pt>
                <c:pt idx="35">
                  <c:v>105</c:v>
                </c:pt>
                <c:pt idx="36">
                  <c:v>103</c:v>
                </c:pt>
                <c:pt idx="37">
                  <c:v>101</c:v>
                </c:pt>
                <c:pt idx="38">
                  <c:v>98</c:v>
                </c:pt>
              </c:numCache>
            </c:numRef>
          </c:xVal>
          <c:yVal>
            <c:numRef>
              <c:f>Scatterplot!$B$2:$B$40</c:f>
              <c:numCache>
                <c:formatCode>General</c:formatCode>
                <c:ptCount val="39"/>
                <c:pt idx="0">
                  <c:v>10.56</c:v>
                </c:pt>
                <c:pt idx="1">
                  <c:v>11.88</c:v>
                </c:pt>
                <c:pt idx="2">
                  <c:v>15.84</c:v>
                </c:pt>
                <c:pt idx="3">
                  <c:v>15.84</c:v>
                </c:pt>
                <c:pt idx="4">
                  <c:v>21.12</c:v>
                </c:pt>
                <c:pt idx="5">
                  <c:v>15.84</c:v>
                </c:pt>
                <c:pt idx="6">
                  <c:v>14.52</c:v>
                </c:pt>
                <c:pt idx="7">
                  <c:v>14.52</c:v>
                </c:pt>
                <c:pt idx="8">
                  <c:v>13.2</c:v>
                </c:pt>
                <c:pt idx="9">
                  <c:v>17.600000000000001</c:v>
                </c:pt>
                <c:pt idx="10">
                  <c:v>18.48</c:v>
                </c:pt>
                <c:pt idx="11">
                  <c:v>17.16</c:v>
                </c:pt>
                <c:pt idx="12">
                  <c:v>17.16</c:v>
                </c:pt>
                <c:pt idx="13">
                  <c:v>17.16</c:v>
                </c:pt>
                <c:pt idx="14">
                  <c:v>18.48</c:v>
                </c:pt>
                <c:pt idx="15">
                  <c:v>15.84</c:v>
                </c:pt>
                <c:pt idx="16">
                  <c:v>21.12</c:v>
                </c:pt>
                <c:pt idx="17">
                  <c:v>22.44</c:v>
                </c:pt>
                <c:pt idx="18">
                  <c:v>22.44</c:v>
                </c:pt>
                <c:pt idx="19">
                  <c:v>15.84</c:v>
                </c:pt>
                <c:pt idx="20">
                  <c:v>15.84</c:v>
                </c:pt>
                <c:pt idx="21">
                  <c:v>14.52</c:v>
                </c:pt>
                <c:pt idx="22">
                  <c:v>15.84</c:v>
                </c:pt>
                <c:pt idx="23">
                  <c:v>15.84</c:v>
                </c:pt>
                <c:pt idx="24">
                  <c:v>5.28</c:v>
                </c:pt>
                <c:pt idx="25">
                  <c:v>15.84</c:v>
                </c:pt>
                <c:pt idx="26">
                  <c:v>11.88</c:v>
                </c:pt>
                <c:pt idx="27">
                  <c:v>18.48</c:v>
                </c:pt>
                <c:pt idx="28">
                  <c:v>18.48</c:v>
                </c:pt>
                <c:pt idx="29">
                  <c:v>22.44</c:v>
                </c:pt>
                <c:pt idx="30">
                  <c:v>11.88</c:v>
                </c:pt>
                <c:pt idx="31">
                  <c:v>11.88</c:v>
                </c:pt>
                <c:pt idx="32">
                  <c:v>13.2</c:v>
                </c:pt>
                <c:pt idx="33">
                  <c:v>17.16</c:v>
                </c:pt>
                <c:pt idx="34">
                  <c:v>22.44</c:v>
                </c:pt>
                <c:pt idx="35">
                  <c:v>18.48</c:v>
                </c:pt>
                <c:pt idx="36">
                  <c:v>15.84</c:v>
                </c:pt>
                <c:pt idx="37">
                  <c:v>14.52</c:v>
                </c:pt>
                <c:pt idx="38">
                  <c:v>21.12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34656"/>
        <c:axId val="138139840"/>
      </c:scatterChart>
      <c:valAx>
        <c:axId val="1381346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38139840"/>
        <c:crosses val="autoZero"/>
        <c:crossBetween val="midCat"/>
      </c:valAx>
      <c:valAx>
        <c:axId val="138139840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134656"/>
        <c:crosses val="autoZero"/>
        <c:crossBetween val="midCat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2</xdr:row>
      <xdr:rowOff>18097</xdr:rowOff>
    </xdr:from>
    <xdr:to>
      <xdr:col>18</xdr:col>
      <xdr:colOff>85724</xdr:colOff>
      <xdr:row>22</xdr:row>
      <xdr:rowOff>119062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561560</xdr:colOff>
      <xdr:row>8</xdr:row>
      <xdr:rowOff>96907</xdr:rowOff>
    </xdr:from>
    <xdr:to>
      <xdr:col>17</xdr:col>
      <xdr:colOff>377272</xdr:colOff>
      <xdr:row>8</xdr:row>
      <xdr:rowOff>96907</xdr:rowOff>
    </xdr:to>
    <xdr:cxnSp macro="">
      <xdr:nvCxnSpPr>
        <xdr:cNvPr id="9" name="Straight Connector 8"/>
        <xdr:cNvCxnSpPr/>
      </xdr:nvCxnSpPr>
      <xdr:spPr>
        <a:xfrm>
          <a:off x="4959625" y="1620907"/>
          <a:ext cx="655775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573156</xdr:colOff>
      <xdr:row>6</xdr:row>
      <xdr:rowOff>25677</xdr:rowOff>
    </xdr:from>
    <xdr:to>
      <xdr:col>17</xdr:col>
      <xdr:colOff>388868</xdr:colOff>
      <xdr:row>6</xdr:row>
      <xdr:rowOff>25677</xdr:rowOff>
    </xdr:to>
    <xdr:cxnSp macro="">
      <xdr:nvCxnSpPr>
        <xdr:cNvPr id="4" name="Straight Connector 3"/>
        <xdr:cNvCxnSpPr/>
      </xdr:nvCxnSpPr>
      <xdr:spPr>
        <a:xfrm>
          <a:off x="4971221" y="1168677"/>
          <a:ext cx="655775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F2" sqref="F2:F45"/>
    </sheetView>
  </sheetViews>
  <sheetFormatPr defaultRowHeight="15" x14ac:dyDescent="0.25"/>
  <cols>
    <col min="1" max="1" width="9.7109375" bestFit="1" customWidth="1"/>
    <col min="3" max="3" width="9.140625" style="3"/>
    <col min="4" max="4" width="20" bestFit="1" customWidth="1"/>
    <col min="5" max="5" width="14" customWidth="1"/>
    <col min="6" max="6" width="14.5703125" customWidth="1"/>
  </cols>
  <sheetData>
    <row r="1" spans="1:7" x14ac:dyDescent="0.2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42564</v>
      </c>
      <c r="B2" s="2">
        <v>0.70138888888888884</v>
      </c>
      <c r="C2" s="3">
        <v>98</v>
      </c>
      <c r="D2">
        <v>10.56</v>
      </c>
      <c r="E2">
        <v>26.4</v>
      </c>
      <c r="F2">
        <v>23</v>
      </c>
      <c r="G2" s="5">
        <f>D2/F2</f>
        <v>0.45913043478260873</v>
      </c>
    </row>
    <row r="3" spans="1:7" x14ac:dyDescent="0.25">
      <c r="A3" s="1">
        <v>42565</v>
      </c>
      <c r="B3" s="2">
        <v>0.57638888888888895</v>
      </c>
      <c r="C3" s="3">
        <v>99</v>
      </c>
      <c r="D3">
        <v>11.88</v>
      </c>
      <c r="E3">
        <v>26.4</v>
      </c>
      <c r="F3">
        <v>23</v>
      </c>
      <c r="G3" s="5">
        <f t="shared" ref="G3:G8" si="0">D3/F3</f>
        <v>0.51652173913043486</v>
      </c>
    </row>
    <row r="4" spans="1:7" x14ac:dyDescent="0.25">
      <c r="A4" s="1">
        <v>42565</v>
      </c>
      <c r="B4" s="2">
        <v>0.61805555555555558</v>
      </c>
      <c r="C4" s="3">
        <v>100</v>
      </c>
      <c r="D4">
        <v>15.84</v>
      </c>
      <c r="E4">
        <v>26.4</v>
      </c>
      <c r="F4">
        <v>23</v>
      </c>
      <c r="G4" s="5">
        <f t="shared" si="0"/>
        <v>0.68869565217391304</v>
      </c>
    </row>
    <row r="5" spans="1:7" x14ac:dyDescent="0.25">
      <c r="A5" s="1">
        <v>42565</v>
      </c>
      <c r="B5" s="2">
        <v>0.65972222222222221</v>
      </c>
      <c r="C5" s="3">
        <v>101</v>
      </c>
      <c r="D5">
        <v>15.84</v>
      </c>
      <c r="E5">
        <v>26.4</v>
      </c>
      <c r="F5">
        <v>23</v>
      </c>
      <c r="G5" s="5">
        <f t="shared" si="0"/>
        <v>0.68869565217391304</v>
      </c>
    </row>
    <row r="6" spans="1:7" x14ac:dyDescent="0.25">
      <c r="A6" s="1">
        <v>42565</v>
      </c>
      <c r="B6" s="2">
        <v>0.70138888888888884</v>
      </c>
      <c r="C6" s="3">
        <v>102</v>
      </c>
      <c r="D6">
        <v>21.12</v>
      </c>
      <c r="E6">
        <v>26.4</v>
      </c>
      <c r="F6">
        <v>23</v>
      </c>
      <c r="G6" s="5">
        <f t="shared" si="0"/>
        <v>0.91826086956521746</v>
      </c>
    </row>
    <row r="7" spans="1:7" x14ac:dyDescent="0.25">
      <c r="A7" s="1">
        <v>42565</v>
      </c>
      <c r="B7" s="2">
        <v>0.74305555555555547</v>
      </c>
      <c r="C7" s="3">
        <v>100</v>
      </c>
      <c r="D7">
        <v>15.84</v>
      </c>
      <c r="E7">
        <v>26.4</v>
      </c>
      <c r="F7">
        <v>23</v>
      </c>
      <c r="G7" s="5">
        <f t="shared" si="0"/>
        <v>0.68869565217391304</v>
      </c>
    </row>
    <row r="8" spans="1:7" x14ac:dyDescent="0.25">
      <c r="A8" s="1">
        <v>42565</v>
      </c>
      <c r="B8" s="2">
        <v>0.78472222222222221</v>
      </c>
      <c r="C8" s="3">
        <v>97</v>
      </c>
      <c r="D8">
        <v>14.52</v>
      </c>
      <c r="E8">
        <v>26.4</v>
      </c>
      <c r="F8">
        <v>23</v>
      </c>
      <c r="G8" s="5">
        <f t="shared" si="0"/>
        <v>0.63130434782608691</v>
      </c>
    </row>
    <row r="9" spans="1:7" x14ac:dyDescent="0.25">
      <c r="A9" s="1">
        <v>42574</v>
      </c>
      <c r="B9" s="2">
        <v>0.57638888888888895</v>
      </c>
      <c r="C9" s="3">
        <v>98</v>
      </c>
      <c r="D9">
        <v>14.52</v>
      </c>
      <c r="E9">
        <v>26.4</v>
      </c>
      <c r="F9">
        <v>23</v>
      </c>
      <c r="G9" s="5">
        <f t="shared" ref="G9:G14" si="1">D9/F9</f>
        <v>0.63130434782608691</v>
      </c>
    </row>
    <row r="10" spans="1:7" x14ac:dyDescent="0.25">
      <c r="A10" s="1">
        <v>42574</v>
      </c>
      <c r="B10" s="2">
        <v>0.61805555555555558</v>
      </c>
      <c r="C10" s="3">
        <v>99</v>
      </c>
      <c r="D10">
        <v>13.2</v>
      </c>
      <c r="E10">
        <v>26.4</v>
      </c>
      <c r="F10">
        <v>23</v>
      </c>
      <c r="G10" s="5">
        <f t="shared" si="1"/>
        <v>0.57391304347826089</v>
      </c>
    </row>
    <row r="11" spans="1:7" x14ac:dyDescent="0.25">
      <c r="A11" s="1">
        <v>42574</v>
      </c>
      <c r="B11" s="2">
        <v>0.65972222222222221</v>
      </c>
      <c r="C11" s="3">
        <v>102</v>
      </c>
      <c r="D11">
        <v>17.600000000000001</v>
      </c>
      <c r="E11">
        <v>26.4</v>
      </c>
      <c r="F11">
        <v>23</v>
      </c>
      <c r="G11" s="5">
        <f t="shared" si="1"/>
        <v>0.76521739130434785</v>
      </c>
    </row>
    <row r="12" spans="1:7" x14ac:dyDescent="0.25">
      <c r="A12" s="1">
        <v>42574</v>
      </c>
      <c r="B12" s="2">
        <v>0.70138888888888884</v>
      </c>
      <c r="C12" s="3">
        <v>100</v>
      </c>
      <c r="D12">
        <v>18.48</v>
      </c>
      <c r="E12">
        <v>26.4</v>
      </c>
      <c r="F12">
        <v>23</v>
      </c>
      <c r="G12" s="5">
        <f t="shared" si="1"/>
        <v>0.8034782608695652</v>
      </c>
    </row>
    <row r="13" spans="1:7" x14ac:dyDescent="0.25">
      <c r="A13" s="1">
        <v>42574</v>
      </c>
      <c r="B13" s="2">
        <v>0.74305555555555547</v>
      </c>
      <c r="C13" s="3">
        <v>100</v>
      </c>
      <c r="D13">
        <v>17.16</v>
      </c>
      <c r="E13">
        <v>26.4</v>
      </c>
      <c r="F13">
        <v>23</v>
      </c>
      <c r="G13" s="5">
        <f t="shared" si="1"/>
        <v>0.74608695652173918</v>
      </c>
    </row>
    <row r="14" spans="1:7" x14ac:dyDescent="0.25">
      <c r="A14" s="1">
        <v>42574</v>
      </c>
      <c r="B14" s="2">
        <v>0.78472222222222221</v>
      </c>
      <c r="C14" s="3">
        <v>98</v>
      </c>
      <c r="D14">
        <v>17.16</v>
      </c>
      <c r="E14">
        <v>26.4</v>
      </c>
      <c r="F14">
        <v>23</v>
      </c>
      <c r="G14" s="5">
        <f t="shared" si="1"/>
        <v>0.74608695652173918</v>
      </c>
    </row>
    <row r="15" spans="1:7" x14ac:dyDescent="0.25">
      <c r="A15" s="1">
        <v>42575</v>
      </c>
      <c r="B15" s="2">
        <v>0.53472222222222221</v>
      </c>
      <c r="C15" s="3">
        <v>97</v>
      </c>
      <c r="D15">
        <v>17.16</v>
      </c>
      <c r="E15">
        <v>26.4</v>
      </c>
      <c r="F15">
        <v>23</v>
      </c>
      <c r="G15" s="5">
        <f t="shared" ref="G15:G21" si="2">D15/F15</f>
        <v>0.74608695652173918</v>
      </c>
    </row>
    <row r="16" spans="1:7" x14ac:dyDescent="0.25">
      <c r="A16" s="1">
        <v>42575</v>
      </c>
      <c r="B16" s="2">
        <v>0.57638888888888895</v>
      </c>
      <c r="C16" s="3">
        <v>100</v>
      </c>
      <c r="D16">
        <v>18.48</v>
      </c>
      <c r="E16">
        <v>26.4</v>
      </c>
      <c r="F16">
        <v>23</v>
      </c>
      <c r="G16" s="5">
        <f t="shared" si="2"/>
        <v>0.8034782608695652</v>
      </c>
    </row>
    <row r="17" spans="1:7" x14ac:dyDescent="0.25">
      <c r="A17" s="1">
        <v>42575</v>
      </c>
      <c r="B17" s="2">
        <v>0.61805555555555558</v>
      </c>
      <c r="C17" s="3">
        <v>102</v>
      </c>
      <c r="D17">
        <v>15.84</v>
      </c>
      <c r="E17">
        <v>26.4</v>
      </c>
      <c r="F17">
        <v>23</v>
      </c>
      <c r="G17" s="5">
        <f t="shared" si="2"/>
        <v>0.68869565217391304</v>
      </c>
    </row>
    <row r="18" spans="1:7" x14ac:dyDescent="0.25">
      <c r="A18" s="1">
        <v>42575</v>
      </c>
      <c r="B18" s="2">
        <v>0.65972222222222221</v>
      </c>
      <c r="C18" s="3">
        <v>105</v>
      </c>
      <c r="D18">
        <v>21.12</v>
      </c>
      <c r="E18">
        <v>26.4</v>
      </c>
      <c r="F18">
        <v>23</v>
      </c>
      <c r="G18" s="5">
        <f t="shared" si="2"/>
        <v>0.91826086956521746</v>
      </c>
    </row>
    <row r="19" spans="1:7" x14ac:dyDescent="0.25">
      <c r="A19" s="1">
        <v>42575</v>
      </c>
      <c r="B19" s="2">
        <v>0.70138888888888884</v>
      </c>
      <c r="C19" s="3">
        <v>104</v>
      </c>
      <c r="D19">
        <v>22.44</v>
      </c>
      <c r="E19">
        <v>26.4</v>
      </c>
      <c r="F19">
        <v>23</v>
      </c>
      <c r="G19" s="5">
        <f t="shared" si="2"/>
        <v>0.97565217391304349</v>
      </c>
    </row>
    <row r="20" spans="1:7" x14ac:dyDescent="0.25">
      <c r="A20" s="1">
        <v>42575</v>
      </c>
      <c r="B20" s="2">
        <v>0.74305555555555547</v>
      </c>
      <c r="C20" s="3">
        <v>102</v>
      </c>
      <c r="D20">
        <v>22.44</v>
      </c>
      <c r="E20">
        <v>26.4</v>
      </c>
      <c r="F20">
        <v>23</v>
      </c>
      <c r="G20" s="5">
        <f t="shared" si="2"/>
        <v>0.97565217391304349</v>
      </c>
    </row>
    <row r="21" spans="1:7" x14ac:dyDescent="0.25">
      <c r="A21" s="1">
        <v>42575</v>
      </c>
      <c r="B21" s="2">
        <v>0.78472222222222221</v>
      </c>
      <c r="C21" s="3">
        <v>100</v>
      </c>
      <c r="D21">
        <v>15.84</v>
      </c>
      <c r="E21">
        <v>26.4</v>
      </c>
      <c r="F21">
        <v>23</v>
      </c>
      <c r="G21" s="5">
        <f t="shared" si="2"/>
        <v>0.68869565217391304</v>
      </c>
    </row>
    <row r="22" spans="1:7" x14ac:dyDescent="0.25">
      <c r="A22" s="1">
        <v>42941</v>
      </c>
      <c r="B22" s="2">
        <v>0.61805555555555558</v>
      </c>
      <c r="C22" s="3">
        <v>98</v>
      </c>
      <c r="D22">
        <v>15.84</v>
      </c>
      <c r="E22">
        <v>26.4</v>
      </c>
      <c r="F22">
        <v>23</v>
      </c>
      <c r="G22" s="5">
        <f t="shared" ref="G22:G25" si="3">D22/F22</f>
        <v>0.68869565217391304</v>
      </c>
    </row>
    <row r="23" spans="1:7" x14ac:dyDescent="0.25">
      <c r="A23" s="1">
        <v>42941</v>
      </c>
      <c r="B23" s="2">
        <v>0.65972222222222221</v>
      </c>
      <c r="C23" s="3">
        <v>98</v>
      </c>
      <c r="D23">
        <v>14.52</v>
      </c>
      <c r="E23">
        <v>26.4</v>
      </c>
      <c r="F23">
        <v>23</v>
      </c>
      <c r="G23" s="5">
        <f t="shared" si="3"/>
        <v>0.63130434782608691</v>
      </c>
    </row>
    <row r="24" spans="1:7" x14ac:dyDescent="0.25">
      <c r="A24" s="1">
        <v>42941</v>
      </c>
      <c r="B24" s="2">
        <v>0.70138888888888884</v>
      </c>
      <c r="C24" s="3">
        <v>99</v>
      </c>
      <c r="D24">
        <v>15.84</v>
      </c>
      <c r="E24">
        <v>26.4</v>
      </c>
      <c r="F24">
        <v>23</v>
      </c>
      <c r="G24" s="5">
        <f t="shared" si="3"/>
        <v>0.68869565217391304</v>
      </c>
    </row>
    <row r="25" spans="1:7" x14ac:dyDescent="0.25">
      <c r="A25" s="1">
        <v>42941</v>
      </c>
      <c r="B25" s="2">
        <v>0.74305555555555547</v>
      </c>
      <c r="C25" s="3">
        <v>98</v>
      </c>
      <c r="D25">
        <v>15.84</v>
      </c>
      <c r="E25">
        <v>26.4</v>
      </c>
      <c r="F25">
        <v>23</v>
      </c>
      <c r="G25" s="5">
        <f t="shared" si="3"/>
        <v>0.68869565217391304</v>
      </c>
    </row>
    <row r="26" spans="1:7" x14ac:dyDescent="0.25">
      <c r="A26" s="1">
        <v>42942</v>
      </c>
      <c r="B26" s="2">
        <v>0.53472222222222221</v>
      </c>
      <c r="C26" s="3">
        <v>98</v>
      </c>
      <c r="D26">
        <v>5.28</v>
      </c>
      <c r="E26">
        <v>26.4</v>
      </c>
      <c r="F26">
        <v>23</v>
      </c>
      <c r="G26" s="5">
        <f t="shared" ref="G26:G32" si="4">D26/F26</f>
        <v>0.22956521739130437</v>
      </c>
    </row>
    <row r="27" spans="1:7" x14ac:dyDescent="0.25">
      <c r="A27" s="1">
        <v>42942</v>
      </c>
      <c r="B27" s="2">
        <v>0.57638888888888895</v>
      </c>
      <c r="C27" s="3">
        <v>102</v>
      </c>
      <c r="D27">
        <v>15.84</v>
      </c>
      <c r="E27">
        <v>26.4</v>
      </c>
      <c r="F27">
        <v>23</v>
      </c>
      <c r="G27" s="5">
        <f t="shared" si="4"/>
        <v>0.68869565217391304</v>
      </c>
    </row>
    <row r="28" spans="1:7" x14ac:dyDescent="0.25">
      <c r="A28" s="1">
        <v>42942</v>
      </c>
      <c r="B28" s="2">
        <v>0.61805555555555558</v>
      </c>
      <c r="C28" s="3">
        <v>103</v>
      </c>
      <c r="D28">
        <v>11.88</v>
      </c>
      <c r="E28">
        <v>26.4</v>
      </c>
      <c r="F28">
        <v>23</v>
      </c>
      <c r="G28" s="5">
        <f t="shared" si="4"/>
        <v>0.51652173913043486</v>
      </c>
    </row>
    <row r="29" spans="1:7" x14ac:dyDescent="0.25">
      <c r="A29" s="1">
        <v>42942</v>
      </c>
      <c r="B29" s="2">
        <v>0.65972222222222221</v>
      </c>
      <c r="C29" s="3">
        <v>105</v>
      </c>
      <c r="D29">
        <v>18.48</v>
      </c>
      <c r="E29">
        <v>26.4</v>
      </c>
      <c r="F29">
        <v>23</v>
      </c>
      <c r="G29" s="5">
        <f t="shared" si="4"/>
        <v>0.8034782608695652</v>
      </c>
    </row>
    <row r="30" spans="1:7" x14ac:dyDescent="0.25">
      <c r="A30" s="1">
        <v>42942</v>
      </c>
      <c r="B30" s="2">
        <v>0.70138888888888884</v>
      </c>
      <c r="C30" s="3">
        <v>105</v>
      </c>
      <c r="D30">
        <v>18.48</v>
      </c>
      <c r="E30">
        <v>26.4</v>
      </c>
      <c r="F30">
        <v>23</v>
      </c>
      <c r="G30" s="5">
        <f t="shared" si="4"/>
        <v>0.8034782608695652</v>
      </c>
    </row>
    <row r="31" spans="1:7" x14ac:dyDescent="0.25">
      <c r="A31" s="1">
        <v>42942</v>
      </c>
      <c r="B31" s="2">
        <v>0.74305555555555547</v>
      </c>
      <c r="C31" s="3">
        <v>105</v>
      </c>
      <c r="D31">
        <v>22.44</v>
      </c>
      <c r="E31">
        <v>26.4</v>
      </c>
      <c r="F31">
        <v>23</v>
      </c>
      <c r="G31" s="5">
        <f t="shared" si="4"/>
        <v>0.97565217391304349</v>
      </c>
    </row>
    <row r="32" spans="1:7" x14ac:dyDescent="0.25">
      <c r="A32" s="1">
        <v>42942</v>
      </c>
      <c r="B32" s="2">
        <v>0.78472222222222221</v>
      </c>
      <c r="C32" s="3">
        <v>102</v>
      </c>
      <c r="D32">
        <v>11.88</v>
      </c>
      <c r="E32">
        <v>26.4</v>
      </c>
      <c r="F32">
        <v>23</v>
      </c>
      <c r="G32" s="5">
        <f t="shared" si="4"/>
        <v>0.51652173913043486</v>
      </c>
    </row>
    <row r="33" spans="1:7" x14ac:dyDescent="0.25">
      <c r="A33" s="1">
        <v>42943</v>
      </c>
      <c r="B33" s="2">
        <v>0.53472222222222221</v>
      </c>
      <c r="C33" s="3">
        <v>98</v>
      </c>
      <c r="D33">
        <v>11.88</v>
      </c>
      <c r="E33">
        <v>26.4</v>
      </c>
      <c r="F33">
        <v>23</v>
      </c>
      <c r="G33" s="5">
        <f t="shared" ref="G33:G39" si="5">D33/F33</f>
        <v>0.51652173913043486</v>
      </c>
    </row>
    <row r="34" spans="1:7" x14ac:dyDescent="0.25">
      <c r="A34" s="1">
        <v>42943</v>
      </c>
      <c r="B34" s="2">
        <v>0.57638888888888895</v>
      </c>
      <c r="C34" s="3">
        <v>102</v>
      </c>
      <c r="D34">
        <v>13.2</v>
      </c>
      <c r="E34">
        <v>26.4</v>
      </c>
      <c r="F34">
        <v>23</v>
      </c>
      <c r="G34" s="5">
        <f t="shared" si="5"/>
        <v>0.57391304347826089</v>
      </c>
    </row>
    <row r="35" spans="1:7" x14ac:dyDescent="0.25">
      <c r="A35" s="1">
        <v>42943</v>
      </c>
      <c r="B35" s="2">
        <v>0.61805555555555558</v>
      </c>
      <c r="C35" s="3">
        <v>106</v>
      </c>
      <c r="D35">
        <v>17.16</v>
      </c>
      <c r="E35">
        <v>26.4</v>
      </c>
      <c r="F35">
        <v>23</v>
      </c>
      <c r="G35" s="5">
        <f t="shared" si="5"/>
        <v>0.74608695652173918</v>
      </c>
    </row>
    <row r="36" spans="1:7" x14ac:dyDescent="0.25">
      <c r="A36" s="1">
        <v>42943</v>
      </c>
      <c r="B36" s="2">
        <v>0.65972222222222221</v>
      </c>
      <c r="C36" s="3">
        <v>106</v>
      </c>
      <c r="D36">
        <v>22.44</v>
      </c>
      <c r="E36">
        <v>26.4</v>
      </c>
      <c r="F36">
        <v>23</v>
      </c>
      <c r="G36" s="5">
        <f t="shared" si="5"/>
        <v>0.97565217391304349</v>
      </c>
    </row>
    <row r="37" spans="1:7" x14ac:dyDescent="0.25">
      <c r="A37" s="1">
        <v>42943</v>
      </c>
      <c r="B37" s="2">
        <v>0.70138888888888884</v>
      </c>
      <c r="C37" s="3">
        <v>105</v>
      </c>
      <c r="D37">
        <v>18.48</v>
      </c>
      <c r="E37">
        <v>26.4</v>
      </c>
      <c r="F37">
        <v>23</v>
      </c>
      <c r="G37" s="5">
        <f t="shared" si="5"/>
        <v>0.8034782608695652</v>
      </c>
    </row>
    <row r="38" spans="1:7" x14ac:dyDescent="0.25">
      <c r="A38" s="1">
        <v>42943</v>
      </c>
      <c r="B38" s="2">
        <v>0.74305555555555547</v>
      </c>
      <c r="C38" s="3">
        <v>103</v>
      </c>
      <c r="D38">
        <v>15.84</v>
      </c>
      <c r="E38">
        <v>26.4</v>
      </c>
      <c r="F38">
        <v>23</v>
      </c>
      <c r="G38" s="5">
        <f t="shared" si="5"/>
        <v>0.68869565217391304</v>
      </c>
    </row>
    <row r="39" spans="1:7" x14ac:dyDescent="0.25">
      <c r="A39" s="1">
        <v>42943</v>
      </c>
      <c r="B39" s="2">
        <v>0.78472222222222221</v>
      </c>
      <c r="C39" s="3">
        <v>101</v>
      </c>
      <c r="D39">
        <v>14.52</v>
      </c>
      <c r="E39">
        <v>26.4</v>
      </c>
      <c r="F39">
        <v>23</v>
      </c>
      <c r="G39" s="5">
        <f t="shared" si="5"/>
        <v>0.63130434782608691</v>
      </c>
    </row>
    <row r="40" spans="1:7" x14ac:dyDescent="0.25">
      <c r="A40" s="1">
        <v>42944</v>
      </c>
      <c r="B40" s="2">
        <v>0.57638888888888895</v>
      </c>
      <c r="C40" s="3">
        <v>98</v>
      </c>
      <c r="D40">
        <v>21.12</v>
      </c>
      <c r="E40">
        <v>26.4</v>
      </c>
      <c r="F40">
        <v>23</v>
      </c>
      <c r="G40" s="5">
        <f t="shared" ref="G40:G45" si="6">D40/F40</f>
        <v>0.91826086956521746</v>
      </c>
    </row>
    <row r="41" spans="1:7" x14ac:dyDescent="0.25">
      <c r="A41" s="1">
        <v>42944</v>
      </c>
      <c r="B41" s="2">
        <v>0.61805555555555558</v>
      </c>
      <c r="C41" s="3">
        <v>102</v>
      </c>
      <c r="D41">
        <v>15.84</v>
      </c>
      <c r="E41">
        <v>26.4</v>
      </c>
      <c r="F41">
        <v>23</v>
      </c>
      <c r="G41" s="5">
        <f t="shared" si="6"/>
        <v>0.68869565217391304</v>
      </c>
    </row>
    <row r="42" spans="1:7" x14ac:dyDescent="0.25">
      <c r="A42" s="1">
        <v>42944</v>
      </c>
      <c r="B42" s="2">
        <v>0.65972222222222221</v>
      </c>
      <c r="C42" s="3">
        <v>103</v>
      </c>
      <c r="D42">
        <v>15.84</v>
      </c>
      <c r="E42">
        <v>26.4</v>
      </c>
      <c r="F42">
        <v>23</v>
      </c>
      <c r="G42" s="5">
        <f t="shared" si="6"/>
        <v>0.68869565217391304</v>
      </c>
    </row>
    <row r="43" spans="1:7" x14ac:dyDescent="0.25">
      <c r="A43" s="1">
        <v>42944</v>
      </c>
      <c r="B43" s="2">
        <v>0.70138888888888884</v>
      </c>
      <c r="C43" s="3">
        <v>104</v>
      </c>
      <c r="D43">
        <v>21.12</v>
      </c>
      <c r="E43">
        <v>26.4</v>
      </c>
      <c r="F43">
        <v>23</v>
      </c>
      <c r="G43" s="5">
        <f t="shared" si="6"/>
        <v>0.91826086956521746</v>
      </c>
    </row>
    <row r="44" spans="1:7" x14ac:dyDescent="0.25">
      <c r="A44" s="1">
        <v>42944</v>
      </c>
      <c r="B44" s="2">
        <v>0.74305555555555547</v>
      </c>
      <c r="C44" s="3">
        <v>103</v>
      </c>
      <c r="D44">
        <v>17.16</v>
      </c>
      <c r="E44">
        <v>26.4</v>
      </c>
      <c r="F44">
        <v>23</v>
      </c>
      <c r="G44" s="5">
        <f t="shared" si="6"/>
        <v>0.74608695652173918</v>
      </c>
    </row>
    <row r="45" spans="1:7" x14ac:dyDescent="0.25">
      <c r="A45" s="1">
        <v>42944</v>
      </c>
      <c r="B45" s="2">
        <v>0.78472222222222221</v>
      </c>
      <c r="C45" s="3">
        <v>101</v>
      </c>
      <c r="D45">
        <v>15.84</v>
      </c>
      <c r="E45">
        <v>26.4</v>
      </c>
      <c r="F45">
        <v>23</v>
      </c>
      <c r="G45" s="5">
        <f t="shared" si="6"/>
        <v>0.68869565217391304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zoomScale="115" zoomScaleNormal="115" workbookViewId="0">
      <selection activeCell="F5" sqref="F5"/>
    </sheetView>
  </sheetViews>
  <sheetFormatPr defaultRowHeight="15" x14ac:dyDescent="0.25"/>
  <cols>
    <col min="1" max="1" width="9.140625" style="4"/>
    <col min="2" max="2" width="20" customWidth="1"/>
  </cols>
  <sheetData>
    <row r="1" spans="1:2" x14ac:dyDescent="0.25">
      <c r="A1" s="4" t="s">
        <v>2</v>
      </c>
      <c r="B1" t="s">
        <v>3</v>
      </c>
    </row>
    <row r="2" spans="1:2" x14ac:dyDescent="0.25">
      <c r="A2" s="4">
        <v>98</v>
      </c>
      <c r="B2">
        <v>10.56</v>
      </c>
    </row>
    <row r="3" spans="1:2" x14ac:dyDescent="0.25">
      <c r="A3" s="4">
        <v>99</v>
      </c>
      <c r="B3">
        <v>11.88</v>
      </c>
    </row>
    <row r="4" spans="1:2" x14ac:dyDescent="0.25">
      <c r="A4" s="4">
        <v>100</v>
      </c>
      <c r="B4">
        <v>15.84</v>
      </c>
    </row>
    <row r="5" spans="1:2" x14ac:dyDescent="0.25">
      <c r="A5" s="4">
        <v>101</v>
      </c>
      <c r="B5">
        <v>15.84</v>
      </c>
    </row>
    <row r="6" spans="1:2" x14ac:dyDescent="0.25">
      <c r="A6" s="4">
        <v>102</v>
      </c>
      <c r="B6">
        <v>21.12</v>
      </c>
    </row>
    <row r="7" spans="1:2" x14ac:dyDescent="0.25">
      <c r="A7" s="4">
        <v>100</v>
      </c>
      <c r="B7">
        <v>15.84</v>
      </c>
    </row>
    <row r="8" spans="1:2" x14ac:dyDescent="0.25">
      <c r="A8" s="4">
        <v>97</v>
      </c>
      <c r="B8">
        <v>14.52</v>
      </c>
    </row>
    <row r="9" spans="1:2" x14ac:dyDescent="0.25">
      <c r="A9" s="4">
        <v>98</v>
      </c>
      <c r="B9">
        <v>14.52</v>
      </c>
    </row>
    <row r="10" spans="1:2" x14ac:dyDescent="0.25">
      <c r="A10" s="4">
        <v>99</v>
      </c>
      <c r="B10">
        <v>13.2</v>
      </c>
    </row>
    <row r="11" spans="1:2" x14ac:dyDescent="0.25">
      <c r="A11" s="4">
        <v>102</v>
      </c>
      <c r="B11">
        <v>17.600000000000001</v>
      </c>
    </row>
    <row r="12" spans="1:2" x14ac:dyDescent="0.25">
      <c r="A12" s="4">
        <v>100</v>
      </c>
      <c r="B12">
        <v>18.48</v>
      </c>
    </row>
    <row r="13" spans="1:2" x14ac:dyDescent="0.25">
      <c r="A13" s="4">
        <v>100</v>
      </c>
      <c r="B13">
        <v>17.16</v>
      </c>
    </row>
    <row r="14" spans="1:2" x14ac:dyDescent="0.25">
      <c r="A14" s="4">
        <v>98</v>
      </c>
      <c r="B14">
        <v>17.16</v>
      </c>
    </row>
    <row r="15" spans="1:2" x14ac:dyDescent="0.25">
      <c r="A15" s="4">
        <v>97</v>
      </c>
      <c r="B15">
        <v>17.16</v>
      </c>
    </row>
    <row r="16" spans="1:2" x14ac:dyDescent="0.25">
      <c r="A16" s="4">
        <v>100</v>
      </c>
      <c r="B16">
        <v>18.48</v>
      </c>
    </row>
    <row r="17" spans="1:2" x14ac:dyDescent="0.25">
      <c r="A17" s="4">
        <v>102</v>
      </c>
      <c r="B17">
        <v>15.84</v>
      </c>
    </row>
    <row r="18" spans="1:2" x14ac:dyDescent="0.25">
      <c r="A18" s="4">
        <v>105</v>
      </c>
      <c r="B18">
        <v>21.12</v>
      </c>
    </row>
    <row r="19" spans="1:2" x14ac:dyDescent="0.25">
      <c r="A19" s="4">
        <v>104</v>
      </c>
      <c r="B19">
        <v>22.44</v>
      </c>
    </row>
    <row r="20" spans="1:2" x14ac:dyDescent="0.25">
      <c r="A20" s="4">
        <v>102</v>
      </c>
      <c r="B20">
        <v>22.44</v>
      </c>
    </row>
    <row r="21" spans="1:2" x14ac:dyDescent="0.25">
      <c r="A21" s="4">
        <v>100</v>
      </c>
      <c r="B21">
        <v>15.84</v>
      </c>
    </row>
    <row r="22" spans="1:2" x14ac:dyDescent="0.25">
      <c r="A22" s="4">
        <v>98</v>
      </c>
      <c r="B22">
        <v>15.84</v>
      </c>
    </row>
    <row r="23" spans="1:2" x14ac:dyDescent="0.25">
      <c r="A23" s="4">
        <v>98</v>
      </c>
      <c r="B23">
        <v>14.52</v>
      </c>
    </row>
    <row r="24" spans="1:2" x14ac:dyDescent="0.25">
      <c r="A24" s="4">
        <v>99</v>
      </c>
      <c r="B24">
        <v>15.84</v>
      </c>
    </row>
    <row r="25" spans="1:2" x14ac:dyDescent="0.25">
      <c r="A25" s="4">
        <v>98</v>
      </c>
      <c r="B25">
        <v>15.84</v>
      </c>
    </row>
    <row r="26" spans="1:2" x14ac:dyDescent="0.25">
      <c r="A26" s="4">
        <v>98</v>
      </c>
      <c r="B26">
        <v>5.28</v>
      </c>
    </row>
    <row r="27" spans="1:2" x14ac:dyDescent="0.25">
      <c r="A27" s="4">
        <v>102</v>
      </c>
      <c r="B27">
        <v>15.84</v>
      </c>
    </row>
    <row r="28" spans="1:2" x14ac:dyDescent="0.25">
      <c r="A28" s="4">
        <v>103</v>
      </c>
      <c r="B28">
        <v>11.88</v>
      </c>
    </row>
    <row r="29" spans="1:2" x14ac:dyDescent="0.25">
      <c r="A29" s="4">
        <v>105</v>
      </c>
      <c r="B29">
        <v>18.48</v>
      </c>
    </row>
    <row r="30" spans="1:2" x14ac:dyDescent="0.25">
      <c r="A30" s="4">
        <v>105</v>
      </c>
      <c r="B30">
        <v>18.48</v>
      </c>
    </row>
    <row r="31" spans="1:2" x14ac:dyDescent="0.25">
      <c r="A31" s="4">
        <v>105</v>
      </c>
      <c r="B31">
        <v>22.44</v>
      </c>
    </row>
    <row r="32" spans="1:2" x14ac:dyDescent="0.25">
      <c r="A32" s="4">
        <v>102</v>
      </c>
      <c r="B32">
        <v>11.88</v>
      </c>
    </row>
    <row r="33" spans="1:2" x14ac:dyDescent="0.25">
      <c r="A33" s="4">
        <v>98</v>
      </c>
      <c r="B33">
        <v>11.88</v>
      </c>
    </row>
    <row r="34" spans="1:2" x14ac:dyDescent="0.25">
      <c r="A34" s="4">
        <v>102</v>
      </c>
      <c r="B34">
        <v>13.2</v>
      </c>
    </row>
    <row r="35" spans="1:2" x14ac:dyDescent="0.25">
      <c r="A35" s="4">
        <v>106</v>
      </c>
      <c r="B35">
        <v>17.16</v>
      </c>
    </row>
    <row r="36" spans="1:2" x14ac:dyDescent="0.25">
      <c r="A36" s="4">
        <v>106</v>
      </c>
      <c r="B36">
        <v>22.44</v>
      </c>
    </row>
    <row r="37" spans="1:2" x14ac:dyDescent="0.25">
      <c r="A37" s="4">
        <v>105</v>
      </c>
      <c r="B37">
        <v>18.48</v>
      </c>
    </row>
    <row r="38" spans="1:2" x14ac:dyDescent="0.25">
      <c r="A38" s="4">
        <v>103</v>
      </c>
      <c r="B38">
        <v>15.84</v>
      </c>
    </row>
    <row r="39" spans="1:2" x14ac:dyDescent="0.25">
      <c r="A39" s="4">
        <v>101</v>
      </c>
      <c r="B39">
        <v>14.52</v>
      </c>
    </row>
    <row r="40" spans="1:2" x14ac:dyDescent="0.25">
      <c r="A40" s="4">
        <v>98</v>
      </c>
      <c r="B40">
        <v>21.12</v>
      </c>
    </row>
    <row r="41" spans="1:2" x14ac:dyDescent="0.25">
      <c r="A41" s="4">
        <v>102</v>
      </c>
      <c r="B41">
        <v>15.84</v>
      </c>
    </row>
    <row r="42" spans="1:2" x14ac:dyDescent="0.25">
      <c r="A42" s="4">
        <v>103</v>
      </c>
      <c r="B42">
        <v>15.84</v>
      </c>
    </row>
    <row r="43" spans="1:2" x14ac:dyDescent="0.25">
      <c r="A43" s="4">
        <v>104</v>
      </c>
      <c r="B43">
        <v>21.12</v>
      </c>
    </row>
    <row r="44" spans="1:2" x14ac:dyDescent="0.25">
      <c r="A44" s="4">
        <v>103</v>
      </c>
      <c r="B44">
        <v>17.16</v>
      </c>
    </row>
    <row r="45" spans="1:2" x14ac:dyDescent="0.25">
      <c r="A45" s="4">
        <v>101</v>
      </c>
      <c r="B45">
        <v>15.84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Scatterplot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blakeobeans@gmail.com</dc:creator>
  <cp:lastModifiedBy>blakeobeans@gmail.com</cp:lastModifiedBy>
  <dcterms:created xsi:type="dcterms:W3CDTF">2017-08-24T22:53:53Z</dcterms:created>
  <dcterms:modified xsi:type="dcterms:W3CDTF">2017-08-30T22:05:36Z</dcterms:modified>
</cp:coreProperties>
</file>