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2995" windowHeight="10560"/>
  </bookViews>
  <sheets>
    <sheet name="Data" sheetId="1" r:id="rId1"/>
    <sheet name="Scatterplot" sheetId="2" r:id="rId2"/>
  </sheets>
  <calcPr calcId="145621"/>
</workbook>
</file>

<file path=xl/calcChain.xml><?xml version="1.0" encoding="utf-8"?>
<calcChain xmlns="http://schemas.openxmlformats.org/spreadsheetml/2006/main">
  <c r="H13" i="1" l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8" i="1" l="1"/>
  <c r="H9" i="1"/>
  <c r="H10" i="1"/>
  <c r="H11" i="1"/>
  <c r="H12" i="1"/>
  <c r="H3" i="1"/>
  <c r="H4" i="1"/>
  <c r="H5" i="1"/>
  <c r="H6" i="1"/>
  <c r="H7" i="1"/>
  <c r="H2" i="1"/>
</calcChain>
</file>

<file path=xl/sharedStrings.xml><?xml version="1.0" encoding="utf-8"?>
<sst xmlns="http://schemas.openxmlformats.org/spreadsheetml/2006/main" count="10" uniqueCount="8">
  <si>
    <t>Date</t>
  </si>
  <si>
    <t>Time</t>
  </si>
  <si>
    <t>OAT</t>
  </si>
  <si>
    <t>EQPT Max</t>
  </si>
  <si>
    <t>Modeled CL</t>
  </si>
  <si>
    <t>Percentage</t>
  </si>
  <si>
    <t>Measured CL</t>
  </si>
  <si>
    <t>TIME ADJUSTED Measured 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</si>
</sst>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18" fontId="0" fillId="0" borderId="0" xfId="0" applyNumberFormat="1"/>
    <xf numFmtId="164" fontId="0" fillId="0" borderId="0" xfId="0" applyNumberFormat="1"/>
    <xf numFmtId="1" fontId="0" fillId="0" borderId="0" xfId="0" applyNumberFormat="1"/>
    <xf numFmtId="9" fontId="0" fillId="0" borderId="0" xfId="1" applyFont="1"/>
    <xf numFmtId="0" fontId="0" fillId="0" borderId="0" xfId="0" applyFill="1"/>
    <xf numFmtId="164" fontId="0" fillId="0" borderId="0" xfId="0" applyNumberFormat="1" applyFill="1"/>
    <xf numFmtId="0" fontId="2" fillId="0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Hourly Cooling Demand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Scatterplot!$B$1</c:f>
              <c:strCache>
                <c:ptCount val="1"/>
                <c:pt idx="0">
                  <c:v>TIME ADJUSTED Measured CL</c:v>
                </c:pt>
              </c:strCache>
            </c:strRef>
          </c:tx>
          <c:spPr>
            <a:ln w="28575">
              <a:noFill/>
            </a:ln>
          </c:spPr>
          <c:xVal>
            <c:numRef>
              <c:f>Scatterplot!$A$2:$A$28</c:f>
              <c:numCache>
                <c:formatCode>0.0</c:formatCode>
                <c:ptCount val="27"/>
                <c:pt idx="0">
                  <c:v>98</c:v>
                </c:pt>
                <c:pt idx="1">
                  <c:v>101</c:v>
                </c:pt>
                <c:pt idx="2">
                  <c:v>104</c:v>
                </c:pt>
                <c:pt idx="3">
                  <c:v>105</c:v>
                </c:pt>
                <c:pt idx="4">
                  <c:v>104</c:v>
                </c:pt>
                <c:pt idx="5">
                  <c:v>100</c:v>
                </c:pt>
                <c:pt idx="6">
                  <c:v>99</c:v>
                </c:pt>
                <c:pt idx="7">
                  <c:v>100</c:v>
                </c:pt>
                <c:pt idx="8">
                  <c:v>99</c:v>
                </c:pt>
                <c:pt idx="9">
                  <c:v>98</c:v>
                </c:pt>
                <c:pt idx="10">
                  <c:v>98</c:v>
                </c:pt>
                <c:pt idx="11">
                  <c:v>104</c:v>
                </c:pt>
                <c:pt idx="12">
                  <c:v>105</c:v>
                </c:pt>
                <c:pt idx="13">
                  <c:v>109</c:v>
                </c:pt>
                <c:pt idx="14">
                  <c:v>107</c:v>
                </c:pt>
                <c:pt idx="15">
                  <c:v>102</c:v>
                </c:pt>
                <c:pt idx="16">
                  <c:v>98</c:v>
                </c:pt>
                <c:pt idx="17">
                  <c:v>102</c:v>
                </c:pt>
                <c:pt idx="18">
                  <c:v>103</c:v>
                </c:pt>
                <c:pt idx="19">
                  <c:v>103</c:v>
                </c:pt>
                <c:pt idx="20">
                  <c:v>100</c:v>
                </c:pt>
                <c:pt idx="21">
                  <c:v>98</c:v>
                </c:pt>
                <c:pt idx="22">
                  <c:v>99</c:v>
                </c:pt>
                <c:pt idx="23">
                  <c:v>101</c:v>
                </c:pt>
                <c:pt idx="24">
                  <c:v>101</c:v>
                </c:pt>
                <c:pt idx="25">
                  <c:v>100</c:v>
                </c:pt>
                <c:pt idx="26">
                  <c:v>98</c:v>
                </c:pt>
              </c:numCache>
            </c:numRef>
          </c:xVal>
          <c:yVal>
            <c:numRef>
              <c:f>Scatterplot!$B$2:$B$28</c:f>
              <c:numCache>
                <c:formatCode>General</c:formatCode>
                <c:ptCount val="27"/>
                <c:pt idx="0" formatCode="0.0">
                  <c:v>14.8</c:v>
                </c:pt>
                <c:pt idx="1">
                  <c:v>16.7</c:v>
                </c:pt>
                <c:pt idx="2">
                  <c:v>17.100000000000001</c:v>
                </c:pt>
                <c:pt idx="3">
                  <c:v>18.2</c:v>
                </c:pt>
                <c:pt idx="4">
                  <c:v>17.3</c:v>
                </c:pt>
                <c:pt idx="5">
                  <c:v>17.2</c:v>
                </c:pt>
                <c:pt idx="6">
                  <c:v>10.8</c:v>
                </c:pt>
                <c:pt idx="7">
                  <c:v>15.8</c:v>
                </c:pt>
                <c:pt idx="8">
                  <c:v>14.8</c:v>
                </c:pt>
                <c:pt idx="9">
                  <c:v>14.6</c:v>
                </c:pt>
                <c:pt idx="10">
                  <c:v>14.2</c:v>
                </c:pt>
                <c:pt idx="11">
                  <c:v>12.2</c:v>
                </c:pt>
                <c:pt idx="12">
                  <c:v>12.2</c:v>
                </c:pt>
                <c:pt idx="13">
                  <c:v>13.2</c:v>
                </c:pt>
                <c:pt idx="14">
                  <c:v>12.6</c:v>
                </c:pt>
                <c:pt idx="15">
                  <c:v>11.2</c:v>
                </c:pt>
                <c:pt idx="16">
                  <c:v>8.1</c:v>
                </c:pt>
                <c:pt idx="17">
                  <c:v>9.3000000000000007</c:v>
                </c:pt>
                <c:pt idx="18">
                  <c:v>9.6999999999999993</c:v>
                </c:pt>
                <c:pt idx="19">
                  <c:v>9.6</c:v>
                </c:pt>
                <c:pt idx="20">
                  <c:v>8.4</c:v>
                </c:pt>
                <c:pt idx="21">
                  <c:v>8.4</c:v>
                </c:pt>
                <c:pt idx="22">
                  <c:v>17</c:v>
                </c:pt>
                <c:pt idx="23">
                  <c:v>17.7</c:v>
                </c:pt>
                <c:pt idx="24">
                  <c:v>18</c:v>
                </c:pt>
                <c:pt idx="25">
                  <c:v>17.3</c:v>
                </c:pt>
                <c:pt idx="26">
                  <c:v>16.3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729664"/>
        <c:axId val="134730240"/>
      </c:scatterChart>
      <c:valAx>
        <c:axId val="134729664"/>
        <c:scaling>
          <c:orientation val="minMax"/>
        </c:scaling>
        <c:delete val="0"/>
        <c:axPos val="b"/>
        <c:numFmt formatCode="0.0" sourceLinked="1"/>
        <c:majorTickMark val="out"/>
        <c:minorTickMark val="none"/>
        <c:tickLblPos val="nextTo"/>
        <c:crossAx val="134730240"/>
        <c:crosses val="autoZero"/>
        <c:crossBetween val="midCat"/>
      </c:valAx>
      <c:valAx>
        <c:axId val="134730240"/>
        <c:scaling>
          <c:orientation val="minMax"/>
          <c:max val="22"/>
          <c:min val="8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34729664"/>
        <c:crosses val="autoZero"/>
        <c:crossBetween val="midCat"/>
      </c:valAx>
      <c:spPr>
        <a:solidFill>
          <a:schemeClr val="bg1">
            <a:lumMod val="95000"/>
          </a:schemeClr>
        </a:solidFill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247649</xdr:colOff>
      <xdr:row>2</xdr:row>
      <xdr:rowOff>18097</xdr:rowOff>
    </xdr:from>
    <xdr:to>
      <xdr:col>18</xdr:col>
      <xdr:colOff>85724</xdr:colOff>
      <xdr:row>22</xdr:row>
      <xdr:rowOff>119062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57979</xdr:colOff>
      <xdr:row>6</xdr:row>
      <xdr:rowOff>74552</xdr:rowOff>
    </xdr:from>
    <xdr:to>
      <xdr:col>17</xdr:col>
      <xdr:colOff>422413</xdr:colOff>
      <xdr:row>6</xdr:row>
      <xdr:rowOff>74552</xdr:rowOff>
    </xdr:to>
    <xdr:cxnSp macro="">
      <xdr:nvCxnSpPr>
        <xdr:cNvPr id="3" name="Straight Connector 2"/>
        <xdr:cNvCxnSpPr/>
      </xdr:nvCxnSpPr>
      <xdr:spPr>
        <a:xfrm>
          <a:off x="5524501" y="1217552"/>
          <a:ext cx="6493564" cy="0"/>
        </a:xfrm>
        <a:prstGeom prst="line">
          <a:avLst/>
        </a:prstGeom>
        <a:ln w="127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53010</xdr:colOff>
      <xdr:row>7</xdr:row>
      <xdr:rowOff>102711</xdr:rowOff>
    </xdr:from>
    <xdr:to>
      <xdr:col>17</xdr:col>
      <xdr:colOff>417444</xdr:colOff>
      <xdr:row>7</xdr:row>
      <xdr:rowOff>102711</xdr:rowOff>
    </xdr:to>
    <xdr:cxnSp macro="">
      <xdr:nvCxnSpPr>
        <xdr:cNvPr id="6" name="Straight Connector 5"/>
        <xdr:cNvCxnSpPr/>
      </xdr:nvCxnSpPr>
      <xdr:spPr>
        <a:xfrm>
          <a:off x="5519532" y="1436211"/>
          <a:ext cx="6493564" cy="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activeCell="G2" sqref="G2"/>
    </sheetView>
  </sheetViews>
  <sheetFormatPr defaultRowHeight="15" x14ac:dyDescent="0.25"/>
  <cols>
    <col min="1" max="1" width="9.7109375" bestFit="1" customWidth="1"/>
    <col min="3" max="3" width="9.140625" style="3"/>
    <col min="4" max="4" width="15.85546875" style="6" customWidth="1"/>
    <col min="5" max="5" width="26.85546875" bestFit="1" customWidth="1"/>
    <col min="6" max="6" width="16.7109375" customWidth="1"/>
    <col min="7" max="7" width="15.5703125" customWidth="1"/>
    <col min="8" max="8" width="13.7109375" customWidth="1"/>
  </cols>
  <sheetData>
    <row r="1" spans="1:8" x14ac:dyDescent="0.25">
      <c r="A1" t="s">
        <v>0</v>
      </c>
      <c r="B1" t="s">
        <v>1</v>
      </c>
      <c r="C1" s="3" t="s">
        <v>2</v>
      </c>
      <c r="D1" s="6" t="s">
        <v>6</v>
      </c>
      <c r="E1" t="s">
        <v>7</v>
      </c>
      <c r="F1" t="s">
        <v>3</v>
      </c>
      <c r="G1" t="s">
        <v>4</v>
      </c>
      <c r="H1" t="s">
        <v>5</v>
      </c>
    </row>
    <row r="2" spans="1:8" x14ac:dyDescent="0.25">
      <c r="A2" s="1">
        <v>42922</v>
      </c>
      <c r="B2" s="2">
        <v>0.57638888888888895</v>
      </c>
      <c r="C2" s="3">
        <v>98</v>
      </c>
      <c r="D2" s="7">
        <v>0</v>
      </c>
      <c r="E2" s="3">
        <v>14.8</v>
      </c>
      <c r="F2">
        <v>19.78</v>
      </c>
      <c r="G2">
        <v>21.1</v>
      </c>
      <c r="H2" s="5">
        <f>E2/F2</f>
        <v>0.74823053589484323</v>
      </c>
    </row>
    <row r="3" spans="1:8" x14ac:dyDescent="0.25">
      <c r="A3" s="1">
        <v>42922</v>
      </c>
      <c r="B3" s="2">
        <v>0.61805555555555558</v>
      </c>
      <c r="C3" s="3">
        <v>101</v>
      </c>
      <c r="D3" s="6">
        <v>6.6</v>
      </c>
      <c r="E3">
        <v>16.7</v>
      </c>
      <c r="F3">
        <v>19.78</v>
      </c>
      <c r="G3">
        <v>21.1</v>
      </c>
      <c r="H3" s="5">
        <f t="shared" ref="H3:H13" si="0">E3/F3</f>
        <v>0.84428715874620819</v>
      </c>
    </row>
    <row r="4" spans="1:8" x14ac:dyDescent="0.25">
      <c r="A4" s="1">
        <v>42922</v>
      </c>
      <c r="B4" s="2">
        <v>0.65972222222222221</v>
      </c>
      <c r="C4" s="3">
        <v>104</v>
      </c>
      <c r="D4" s="6">
        <v>11</v>
      </c>
      <c r="E4">
        <v>17.100000000000001</v>
      </c>
      <c r="F4">
        <v>19.78</v>
      </c>
      <c r="G4">
        <v>21.1</v>
      </c>
      <c r="H4" s="5">
        <f t="shared" si="0"/>
        <v>0.86450960566228519</v>
      </c>
    </row>
    <row r="5" spans="1:8" x14ac:dyDescent="0.25">
      <c r="A5" s="1">
        <v>42922</v>
      </c>
      <c r="B5" s="2">
        <v>0.70138888888888884</v>
      </c>
      <c r="C5" s="3">
        <v>105</v>
      </c>
      <c r="D5" s="6">
        <v>12.6</v>
      </c>
      <c r="E5">
        <v>18.2</v>
      </c>
      <c r="F5">
        <v>19.78</v>
      </c>
      <c r="G5">
        <v>21.1</v>
      </c>
      <c r="H5" s="5">
        <f t="shared" si="0"/>
        <v>0.92012133468149637</v>
      </c>
    </row>
    <row r="6" spans="1:8" x14ac:dyDescent="0.25">
      <c r="A6" s="1">
        <v>42922</v>
      </c>
      <c r="B6" s="2">
        <v>0.74305555555555602</v>
      </c>
      <c r="C6" s="3">
        <v>104</v>
      </c>
      <c r="D6" s="6">
        <v>17.100000000000001</v>
      </c>
      <c r="E6">
        <v>17.3</v>
      </c>
      <c r="F6">
        <v>19.78</v>
      </c>
      <c r="G6">
        <v>21.1</v>
      </c>
      <c r="H6" s="5">
        <f t="shared" si="0"/>
        <v>0.87462082912032357</v>
      </c>
    </row>
    <row r="7" spans="1:8" x14ac:dyDescent="0.25">
      <c r="A7" s="1">
        <v>42922</v>
      </c>
      <c r="B7" s="2">
        <v>0.78472222222222199</v>
      </c>
      <c r="C7" s="3">
        <v>100</v>
      </c>
      <c r="D7" s="6">
        <v>18.2</v>
      </c>
      <c r="E7">
        <v>17.2</v>
      </c>
      <c r="F7">
        <v>19.78</v>
      </c>
      <c r="G7">
        <v>21.1</v>
      </c>
      <c r="H7" s="5">
        <f t="shared" si="0"/>
        <v>0.86956521739130421</v>
      </c>
    </row>
    <row r="8" spans="1:8" x14ac:dyDescent="0.25">
      <c r="A8" s="1">
        <v>42922</v>
      </c>
      <c r="B8" s="2">
        <v>0.82638888888888895</v>
      </c>
      <c r="C8" s="3">
        <v>94</v>
      </c>
      <c r="D8" s="6">
        <v>17.3</v>
      </c>
      <c r="F8">
        <v>19.78</v>
      </c>
      <c r="G8">
        <v>21.1</v>
      </c>
      <c r="H8" s="5">
        <f t="shared" si="0"/>
        <v>0</v>
      </c>
    </row>
    <row r="9" spans="1:8" x14ac:dyDescent="0.25">
      <c r="A9" s="1">
        <v>42922</v>
      </c>
      <c r="B9" s="2">
        <v>0.86805555555555503</v>
      </c>
      <c r="C9" s="3">
        <v>89</v>
      </c>
      <c r="D9" s="6">
        <v>17.2</v>
      </c>
      <c r="F9">
        <v>19.78</v>
      </c>
      <c r="G9">
        <v>21.1</v>
      </c>
      <c r="H9" s="5">
        <f t="shared" si="0"/>
        <v>0</v>
      </c>
    </row>
    <row r="10" spans="1:8" x14ac:dyDescent="0.25">
      <c r="A10" s="1">
        <v>42922</v>
      </c>
      <c r="B10" s="2">
        <v>0.90972222222222199</v>
      </c>
      <c r="C10" s="3">
        <v>82</v>
      </c>
      <c r="D10" s="6">
        <v>16.7</v>
      </c>
      <c r="F10">
        <v>19.78</v>
      </c>
      <c r="G10">
        <v>21.1</v>
      </c>
      <c r="H10" s="5">
        <f t="shared" si="0"/>
        <v>0</v>
      </c>
    </row>
    <row r="11" spans="1:8" x14ac:dyDescent="0.25">
      <c r="A11" s="1">
        <v>42922</v>
      </c>
      <c r="B11" s="2">
        <v>0.95138888888888895</v>
      </c>
      <c r="C11" s="3">
        <v>81</v>
      </c>
      <c r="D11" s="6">
        <v>14.8</v>
      </c>
      <c r="F11">
        <v>19.78</v>
      </c>
      <c r="G11">
        <v>21.1</v>
      </c>
      <c r="H11" s="5">
        <f t="shared" si="0"/>
        <v>0</v>
      </c>
    </row>
    <row r="12" spans="1:8" x14ac:dyDescent="0.25">
      <c r="A12" s="1">
        <v>42922</v>
      </c>
      <c r="B12" s="2">
        <v>0.99305555555555503</v>
      </c>
      <c r="C12" s="3">
        <v>74</v>
      </c>
      <c r="D12" s="6">
        <v>11.8</v>
      </c>
      <c r="F12">
        <v>19.78</v>
      </c>
      <c r="G12">
        <v>21.1</v>
      </c>
      <c r="H12" s="5">
        <f t="shared" si="0"/>
        <v>0</v>
      </c>
    </row>
    <row r="13" spans="1:8" x14ac:dyDescent="0.25">
      <c r="A13" s="1">
        <v>42928</v>
      </c>
      <c r="B13" s="2">
        <v>0.61805555555555558</v>
      </c>
      <c r="C13" s="3">
        <v>99</v>
      </c>
      <c r="D13" s="6">
        <v>10.6</v>
      </c>
      <c r="E13">
        <v>10.8</v>
      </c>
      <c r="F13">
        <v>19.78</v>
      </c>
      <c r="G13">
        <v>21.1</v>
      </c>
      <c r="H13" s="5">
        <f t="shared" si="0"/>
        <v>0.54600606673407481</v>
      </c>
    </row>
    <row r="14" spans="1:8" x14ac:dyDescent="0.25">
      <c r="A14" s="1">
        <v>42928</v>
      </c>
      <c r="B14" s="2">
        <v>0.65972222222222221</v>
      </c>
      <c r="C14" s="3">
        <v>100</v>
      </c>
      <c r="D14" s="6">
        <v>10.9</v>
      </c>
      <c r="E14">
        <v>15.8</v>
      </c>
      <c r="F14">
        <v>19.78</v>
      </c>
      <c r="G14">
        <v>21.1</v>
      </c>
      <c r="H14" s="5">
        <f t="shared" ref="H14:H45" si="1">E14/F14</f>
        <v>0.79878665318503539</v>
      </c>
    </row>
    <row r="15" spans="1:8" x14ac:dyDescent="0.25">
      <c r="A15" s="1">
        <v>42928</v>
      </c>
      <c r="B15" s="2">
        <v>0.70138888888888884</v>
      </c>
      <c r="C15" s="3">
        <v>99</v>
      </c>
      <c r="D15" s="6">
        <v>10.8</v>
      </c>
      <c r="E15">
        <v>14.8</v>
      </c>
      <c r="F15">
        <v>19.78</v>
      </c>
      <c r="G15">
        <v>21.1</v>
      </c>
      <c r="H15" s="5">
        <f t="shared" si="1"/>
        <v>0.74823053589484323</v>
      </c>
    </row>
    <row r="16" spans="1:8" x14ac:dyDescent="0.25">
      <c r="A16" s="1">
        <v>42928</v>
      </c>
      <c r="B16" s="2">
        <v>0.74305555555555602</v>
      </c>
      <c r="C16" s="3">
        <v>98</v>
      </c>
      <c r="D16" s="6">
        <v>14.8</v>
      </c>
      <c r="E16">
        <v>14.6</v>
      </c>
      <c r="F16">
        <v>19.78</v>
      </c>
      <c r="G16">
        <v>21.1</v>
      </c>
      <c r="H16" s="5">
        <f t="shared" si="1"/>
        <v>0.73811931243680484</v>
      </c>
    </row>
    <row r="17" spans="1:8" x14ac:dyDescent="0.25">
      <c r="A17" s="1">
        <v>42928</v>
      </c>
      <c r="B17" s="2">
        <v>0.78472222222222199</v>
      </c>
      <c r="C17" s="3">
        <v>98</v>
      </c>
      <c r="D17" s="6">
        <v>15.8</v>
      </c>
      <c r="E17">
        <v>14.2</v>
      </c>
      <c r="F17">
        <v>19.78</v>
      </c>
      <c r="G17">
        <v>21.1</v>
      </c>
      <c r="H17" s="5">
        <f t="shared" si="1"/>
        <v>0.71789686552072796</v>
      </c>
    </row>
    <row r="18" spans="1:8" x14ac:dyDescent="0.25">
      <c r="A18" s="1">
        <v>42928</v>
      </c>
      <c r="B18" s="2">
        <v>0.82638888888888895</v>
      </c>
      <c r="C18" s="3">
        <v>92</v>
      </c>
      <c r="D18" s="6">
        <v>14.6</v>
      </c>
      <c r="F18">
        <v>19.78</v>
      </c>
      <c r="G18">
        <v>21.1</v>
      </c>
      <c r="H18" s="5">
        <f t="shared" si="1"/>
        <v>0</v>
      </c>
    </row>
    <row r="19" spans="1:8" x14ac:dyDescent="0.25">
      <c r="A19" s="1">
        <v>42932</v>
      </c>
      <c r="B19" s="2">
        <v>0.49305555555555558</v>
      </c>
      <c r="C19" s="3">
        <v>99</v>
      </c>
      <c r="D19" s="6">
        <v>4</v>
      </c>
      <c r="F19">
        <v>19.78</v>
      </c>
      <c r="G19">
        <v>21.1</v>
      </c>
      <c r="H19" s="5">
        <f t="shared" si="1"/>
        <v>0</v>
      </c>
    </row>
    <row r="20" spans="1:8" x14ac:dyDescent="0.25">
      <c r="A20" s="1">
        <v>42932</v>
      </c>
      <c r="B20" s="2">
        <v>0.57638888888888895</v>
      </c>
      <c r="C20" s="3">
        <v>104</v>
      </c>
      <c r="D20" s="6">
        <v>7</v>
      </c>
      <c r="E20">
        <v>12.2</v>
      </c>
      <c r="F20">
        <v>19.78</v>
      </c>
      <c r="G20">
        <v>21.1</v>
      </c>
      <c r="H20" s="5">
        <f t="shared" si="1"/>
        <v>0.61678463094034375</v>
      </c>
    </row>
    <row r="21" spans="1:8" x14ac:dyDescent="0.25">
      <c r="A21" s="1">
        <v>42932</v>
      </c>
      <c r="B21" s="2">
        <v>0.61805555555555558</v>
      </c>
      <c r="C21" s="3">
        <v>105</v>
      </c>
      <c r="D21" s="6">
        <v>8.9</v>
      </c>
      <c r="E21">
        <v>12.2</v>
      </c>
      <c r="F21">
        <v>19.78</v>
      </c>
      <c r="G21">
        <v>21.1</v>
      </c>
      <c r="H21" s="5">
        <f t="shared" si="1"/>
        <v>0.61678463094034375</v>
      </c>
    </row>
    <row r="22" spans="1:8" x14ac:dyDescent="0.25">
      <c r="A22" s="1">
        <v>42932</v>
      </c>
      <c r="B22" s="2">
        <v>0.65972222222222221</v>
      </c>
      <c r="C22" s="3">
        <v>109</v>
      </c>
      <c r="D22" s="8">
        <v>10.5</v>
      </c>
      <c r="E22">
        <v>13.2</v>
      </c>
      <c r="F22">
        <v>19.78</v>
      </c>
      <c r="G22">
        <v>21.1</v>
      </c>
      <c r="H22" s="5">
        <f t="shared" si="1"/>
        <v>0.6673407482305358</v>
      </c>
    </row>
    <row r="23" spans="1:8" x14ac:dyDescent="0.25">
      <c r="A23" s="1">
        <v>42932</v>
      </c>
      <c r="B23" s="2">
        <v>0.70138888888888884</v>
      </c>
      <c r="C23" s="3">
        <v>107</v>
      </c>
      <c r="D23" s="8">
        <v>12.2</v>
      </c>
      <c r="E23">
        <v>12.6</v>
      </c>
      <c r="F23">
        <v>19.78</v>
      </c>
      <c r="G23">
        <v>21.1</v>
      </c>
      <c r="H23" s="5">
        <f t="shared" si="1"/>
        <v>0.63700707785642052</v>
      </c>
    </row>
    <row r="24" spans="1:8" x14ac:dyDescent="0.25">
      <c r="A24" s="1">
        <v>42932</v>
      </c>
      <c r="B24" s="2">
        <v>0.74305555555555602</v>
      </c>
      <c r="C24" s="3">
        <v>102</v>
      </c>
      <c r="D24" s="8">
        <v>13.2</v>
      </c>
      <c r="E24">
        <v>11.2</v>
      </c>
      <c r="F24">
        <v>19.78</v>
      </c>
      <c r="G24">
        <v>21.1</v>
      </c>
      <c r="H24" s="5">
        <f t="shared" si="1"/>
        <v>0.56622851365015159</v>
      </c>
    </row>
    <row r="25" spans="1:8" x14ac:dyDescent="0.25">
      <c r="A25" s="1">
        <v>42932</v>
      </c>
      <c r="B25" s="2">
        <v>0.78472222222222199</v>
      </c>
      <c r="C25" s="3">
        <v>97</v>
      </c>
      <c r="D25" s="8">
        <v>12.6</v>
      </c>
      <c r="F25">
        <v>19.78</v>
      </c>
      <c r="G25">
        <v>21.1</v>
      </c>
      <c r="H25" s="5">
        <f t="shared" si="1"/>
        <v>0</v>
      </c>
    </row>
    <row r="26" spans="1:8" x14ac:dyDescent="0.25">
      <c r="A26" s="1">
        <v>42932</v>
      </c>
      <c r="B26" s="2">
        <v>0.82638888888888895</v>
      </c>
      <c r="D26" s="8">
        <v>12.2</v>
      </c>
      <c r="F26">
        <v>19.78</v>
      </c>
      <c r="G26">
        <v>21.1</v>
      </c>
      <c r="H26" s="5">
        <f t="shared" si="1"/>
        <v>0</v>
      </c>
    </row>
    <row r="27" spans="1:8" x14ac:dyDescent="0.25">
      <c r="A27" s="1">
        <v>42932</v>
      </c>
      <c r="B27" s="2">
        <v>0.86805555555555503</v>
      </c>
      <c r="D27" s="8">
        <v>11.2</v>
      </c>
      <c r="F27">
        <v>19.78</v>
      </c>
      <c r="G27">
        <v>21.1</v>
      </c>
      <c r="H27" s="5">
        <f t="shared" si="1"/>
        <v>0</v>
      </c>
    </row>
    <row r="28" spans="1:8" x14ac:dyDescent="0.25">
      <c r="A28" s="1">
        <v>42933</v>
      </c>
      <c r="B28" s="2">
        <v>0.53472222222222221</v>
      </c>
      <c r="C28" s="3">
        <v>98</v>
      </c>
      <c r="D28" s="8">
        <v>4.3</v>
      </c>
      <c r="E28">
        <v>8.1</v>
      </c>
      <c r="F28">
        <v>19.78</v>
      </c>
      <c r="G28">
        <v>21.1</v>
      </c>
      <c r="H28" s="5">
        <f t="shared" si="1"/>
        <v>0.40950455005055608</v>
      </c>
    </row>
    <row r="29" spans="1:8" x14ac:dyDescent="0.25">
      <c r="A29" s="1">
        <v>42933</v>
      </c>
      <c r="B29" s="2">
        <v>0.57638888888888895</v>
      </c>
      <c r="C29" s="3">
        <v>102</v>
      </c>
      <c r="D29" s="8">
        <v>6.3</v>
      </c>
      <c r="E29">
        <v>9.3000000000000007</v>
      </c>
      <c r="F29">
        <v>19.78</v>
      </c>
      <c r="G29">
        <v>21.1</v>
      </c>
      <c r="H29" s="5">
        <f t="shared" si="1"/>
        <v>0.47017189079878668</v>
      </c>
    </row>
    <row r="30" spans="1:8" x14ac:dyDescent="0.25">
      <c r="A30" s="1">
        <v>42933</v>
      </c>
      <c r="B30" s="2">
        <v>0.61805555555555558</v>
      </c>
      <c r="C30" s="3">
        <v>103</v>
      </c>
      <c r="D30" s="8">
        <v>8.4</v>
      </c>
      <c r="E30">
        <v>9.6999999999999993</v>
      </c>
      <c r="F30">
        <v>19.78</v>
      </c>
      <c r="G30">
        <v>21.1</v>
      </c>
      <c r="H30" s="5">
        <f t="shared" si="1"/>
        <v>0.49039433771486346</v>
      </c>
    </row>
    <row r="31" spans="1:8" x14ac:dyDescent="0.25">
      <c r="A31" s="1">
        <v>42933</v>
      </c>
      <c r="B31" s="2">
        <v>0.65972222222222221</v>
      </c>
      <c r="C31" s="3">
        <v>103</v>
      </c>
      <c r="D31" s="8">
        <v>8.4</v>
      </c>
      <c r="E31">
        <v>9.6</v>
      </c>
      <c r="F31">
        <v>19.78</v>
      </c>
      <c r="G31">
        <v>21.1</v>
      </c>
      <c r="H31" s="5">
        <f t="shared" si="1"/>
        <v>0.48533872598584427</v>
      </c>
    </row>
    <row r="32" spans="1:8" x14ac:dyDescent="0.25">
      <c r="A32" s="1">
        <v>42933</v>
      </c>
      <c r="B32" s="2">
        <v>0.70138888888888884</v>
      </c>
      <c r="C32" s="3">
        <v>100</v>
      </c>
      <c r="D32" s="8">
        <v>9.6999999999999993</v>
      </c>
      <c r="E32">
        <v>8.4</v>
      </c>
      <c r="F32">
        <v>19.78</v>
      </c>
      <c r="G32">
        <v>21.1</v>
      </c>
      <c r="H32" s="5">
        <f t="shared" si="1"/>
        <v>0.42467138523761372</v>
      </c>
    </row>
    <row r="33" spans="1:8" x14ac:dyDescent="0.25">
      <c r="A33" s="1">
        <v>42933</v>
      </c>
      <c r="B33" s="2">
        <v>0.74305555555555602</v>
      </c>
      <c r="C33" s="3">
        <v>98</v>
      </c>
      <c r="D33" s="8">
        <v>9.3000000000000007</v>
      </c>
      <c r="E33">
        <v>8.4</v>
      </c>
      <c r="F33">
        <v>19.78</v>
      </c>
      <c r="G33">
        <v>21.1</v>
      </c>
      <c r="H33" s="5">
        <f t="shared" si="1"/>
        <v>0.42467138523761372</v>
      </c>
    </row>
    <row r="34" spans="1:8" x14ac:dyDescent="0.25">
      <c r="A34" s="1">
        <v>42933</v>
      </c>
      <c r="B34" s="2">
        <v>0.78472222222222199</v>
      </c>
      <c r="D34" s="8">
        <v>9.6</v>
      </c>
      <c r="F34">
        <v>19.78</v>
      </c>
      <c r="G34">
        <v>21.1</v>
      </c>
      <c r="H34" s="5">
        <f t="shared" si="1"/>
        <v>0</v>
      </c>
    </row>
    <row r="35" spans="1:8" x14ac:dyDescent="0.25">
      <c r="A35" s="1">
        <v>42933</v>
      </c>
      <c r="B35" s="2">
        <v>0.82638888888888895</v>
      </c>
      <c r="D35" s="8">
        <v>8.1</v>
      </c>
      <c r="F35">
        <v>19.78</v>
      </c>
      <c r="G35">
        <v>21.1</v>
      </c>
      <c r="H35" s="5">
        <f t="shared" si="1"/>
        <v>0</v>
      </c>
    </row>
    <row r="36" spans="1:8" x14ac:dyDescent="0.25">
      <c r="A36" s="1">
        <v>42938</v>
      </c>
      <c r="B36" s="2">
        <v>0.57638888888888895</v>
      </c>
      <c r="C36" s="3">
        <v>97</v>
      </c>
      <c r="D36" s="8">
        <v>2</v>
      </c>
      <c r="F36">
        <v>19.78</v>
      </c>
      <c r="G36">
        <v>21.1</v>
      </c>
      <c r="H36" s="5">
        <f t="shared" si="1"/>
        <v>0</v>
      </c>
    </row>
    <row r="37" spans="1:8" x14ac:dyDescent="0.25">
      <c r="A37" s="1">
        <v>42938</v>
      </c>
      <c r="B37" s="2">
        <v>0.61805555555555558</v>
      </c>
      <c r="C37" s="3">
        <v>99</v>
      </c>
      <c r="D37" s="8">
        <v>4.5999999999999996</v>
      </c>
      <c r="E37">
        <v>17</v>
      </c>
      <c r="F37">
        <v>19.78</v>
      </c>
      <c r="G37">
        <v>21.1</v>
      </c>
      <c r="H37" s="5">
        <f t="shared" si="1"/>
        <v>0.85945399393326583</v>
      </c>
    </row>
    <row r="38" spans="1:8" x14ac:dyDescent="0.25">
      <c r="A38" s="1">
        <v>42938</v>
      </c>
      <c r="B38" s="2">
        <v>0.65972222222222221</v>
      </c>
      <c r="C38" s="3">
        <v>101</v>
      </c>
      <c r="D38" s="8">
        <v>6.7</v>
      </c>
      <c r="E38">
        <v>17.7</v>
      </c>
      <c r="F38">
        <v>19.78</v>
      </c>
      <c r="G38">
        <v>21.1</v>
      </c>
      <c r="H38" s="5">
        <f t="shared" si="1"/>
        <v>0.89484327603640035</v>
      </c>
    </row>
    <row r="39" spans="1:8" x14ac:dyDescent="0.25">
      <c r="A39" s="1">
        <v>42938</v>
      </c>
      <c r="B39" s="2">
        <v>0.70138888888888884</v>
      </c>
      <c r="C39" s="3">
        <v>101</v>
      </c>
      <c r="D39" s="8">
        <v>12.9</v>
      </c>
      <c r="E39">
        <v>18</v>
      </c>
      <c r="F39">
        <v>19.78</v>
      </c>
      <c r="G39">
        <v>21.1</v>
      </c>
      <c r="H39" s="5">
        <f t="shared" si="1"/>
        <v>0.91001011122345798</v>
      </c>
    </row>
    <row r="40" spans="1:8" x14ac:dyDescent="0.25">
      <c r="A40" s="1">
        <v>42938</v>
      </c>
      <c r="B40" s="2">
        <v>0.74305555555555602</v>
      </c>
      <c r="C40" s="3">
        <v>100</v>
      </c>
      <c r="D40" s="8">
        <v>17.7</v>
      </c>
      <c r="E40">
        <v>17.3</v>
      </c>
      <c r="F40">
        <v>19.78</v>
      </c>
      <c r="G40">
        <v>21.1</v>
      </c>
      <c r="H40" s="5">
        <f t="shared" si="1"/>
        <v>0.87462082912032357</v>
      </c>
    </row>
    <row r="41" spans="1:8" x14ac:dyDescent="0.25">
      <c r="A41" s="1">
        <v>42938</v>
      </c>
      <c r="B41" s="2">
        <v>0.78472222222222199</v>
      </c>
      <c r="C41" s="3">
        <v>98</v>
      </c>
      <c r="D41" s="8">
        <v>18</v>
      </c>
      <c r="E41">
        <v>16.3</v>
      </c>
      <c r="F41">
        <v>19.78</v>
      </c>
      <c r="G41">
        <v>21.1</v>
      </c>
      <c r="H41" s="5">
        <f t="shared" si="1"/>
        <v>0.82406471183013141</v>
      </c>
    </row>
    <row r="42" spans="1:8" x14ac:dyDescent="0.25">
      <c r="A42" s="1">
        <v>42938</v>
      </c>
      <c r="B42" s="2">
        <v>0.82638888888888895</v>
      </c>
      <c r="D42" s="8">
        <v>17</v>
      </c>
      <c r="F42">
        <v>19.78</v>
      </c>
      <c r="G42">
        <v>21.1</v>
      </c>
      <c r="H42" s="5">
        <f t="shared" si="1"/>
        <v>0</v>
      </c>
    </row>
    <row r="43" spans="1:8" x14ac:dyDescent="0.25">
      <c r="A43" s="1">
        <v>42938</v>
      </c>
      <c r="B43" s="2">
        <v>0.86805555555555503</v>
      </c>
      <c r="D43" s="8">
        <v>17.3</v>
      </c>
      <c r="F43">
        <v>19.78</v>
      </c>
      <c r="G43">
        <v>21.1</v>
      </c>
      <c r="H43" s="5">
        <f t="shared" si="1"/>
        <v>0</v>
      </c>
    </row>
    <row r="44" spans="1:8" x14ac:dyDescent="0.25">
      <c r="A44" s="1">
        <v>42938</v>
      </c>
      <c r="B44" s="2">
        <v>0.90972222222222221</v>
      </c>
      <c r="D44" s="8">
        <v>16.3</v>
      </c>
      <c r="F44">
        <v>19.78</v>
      </c>
      <c r="G44">
        <v>21.1</v>
      </c>
      <c r="H44" s="5">
        <f t="shared" si="1"/>
        <v>0</v>
      </c>
    </row>
    <row r="45" spans="1:8" x14ac:dyDescent="0.25">
      <c r="A45" s="1">
        <v>42938</v>
      </c>
      <c r="B45" s="2">
        <v>0.95138888888888884</v>
      </c>
      <c r="D45" s="8">
        <v>14.8</v>
      </c>
      <c r="F45">
        <v>19.78</v>
      </c>
      <c r="G45">
        <v>21.1</v>
      </c>
      <c r="H45" s="5">
        <f t="shared" si="1"/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zoomScale="115" zoomScaleNormal="115" workbookViewId="0">
      <selection activeCell="A2" sqref="A2:B28"/>
    </sheetView>
  </sheetViews>
  <sheetFormatPr defaultRowHeight="15" x14ac:dyDescent="0.25"/>
  <cols>
    <col min="1" max="1" width="9.140625" style="4"/>
    <col min="2" max="2" width="26.85546875" bestFit="1" customWidth="1"/>
  </cols>
  <sheetData>
    <row r="1" spans="1:2" x14ac:dyDescent="0.25">
      <c r="A1" s="3" t="s">
        <v>2</v>
      </c>
      <c r="B1" t="s">
        <v>7</v>
      </c>
    </row>
    <row r="2" spans="1:2" x14ac:dyDescent="0.25">
      <c r="A2" s="3">
        <v>98</v>
      </c>
      <c r="B2" s="3">
        <v>14.8</v>
      </c>
    </row>
    <row r="3" spans="1:2" x14ac:dyDescent="0.25">
      <c r="A3" s="3">
        <v>101</v>
      </c>
      <c r="B3">
        <v>16.7</v>
      </c>
    </row>
    <row r="4" spans="1:2" x14ac:dyDescent="0.25">
      <c r="A4" s="3">
        <v>104</v>
      </c>
      <c r="B4">
        <v>17.100000000000001</v>
      </c>
    </row>
    <row r="5" spans="1:2" x14ac:dyDescent="0.25">
      <c r="A5" s="3">
        <v>105</v>
      </c>
      <c r="B5">
        <v>18.2</v>
      </c>
    </row>
    <row r="6" spans="1:2" x14ac:dyDescent="0.25">
      <c r="A6" s="3">
        <v>104</v>
      </c>
      <c r="B6">
        <v>17.3</v>
      </c>
    </row>
    <row r="7" spans="1:2" x14ac:dyDescent="0.25">
      <c r="A7" s="3">
        <v>100</v>
      </c>
      <c r="B7">
        <v>17.2</v>
      </c>
    </row>
    <row r="8" spans="1:2" x14ac:dyDescent="0.25">
      <c r="A8" s="3">
        <v>99</v>
      </c>
      <c r="B8">
        <v>10.8</v>
      </c>
    </row>
    <row r="9" spans="1:2" x14ac:dyDescent="0.25">
      <c r="A9" s="3">
        <v>100</v>
      </c>
      <c r="B9">
        <v>15.8</v>
      </c>
    </row>
    <row r="10" spans="1:2" x14ac:dyDescent="0.25">
      <c r="A10" s="3">
        <v>99</v>
      </c>
      <c r="B10">
        <v>14.8</v>
      </c>
    </row>
    <row r="11" spans="1:2" x14ac:dyDescent="0.25">
      <c r="A11" s="3">
        <v>98</v>
      </c>
      <c r="B11">
        <v>14.6</v>
      </c>
    </row>
    <row r="12" spans="1:2" x14ac:dyDescent="0.25">
      <c r="A12" s="3">
        <v>98</v>
      </c>
      <c r="B12">
        <v>14.2</v>
      </c>
    </row>
    <row r="13" spans="1:2" x14ac:dyDescent="0.25">
      <c r="A13" s="3">
        <v>104</v>
      </c>
      <c r="B13">
        <v>12.2</v>
      </c>
    </row>
    <row r="14" spans="1:2" x14ac:dyDescent="0.25">
      <c r="A14" s="3">
        <v>105</v>
      </c>
      <c r="B14">
        <v>12.2</v>
      </c>
    </row>
    <row r="15" spans="1:2" x14ac:dyDescent="0.25">
      <c r="A15" s="3">
        <v>109</v>
      </c>
      <c r="B15">
        <v>13.2</v>
      </c>
    </row>
    <row r="16" spans="1:2" x14ac:dyDescent="0.25">
      <c r="A16" s="3">
        <v>107</v>
      </c>
      <c r="B16">
        <v>12.6</v>
      </c>
    </row>
    <row r="17" spans="1:2" x14ac:dyDescent="0.25">
      <c r="A17" s="3">
        <v>102</v>
      </c>
      <c r="B17">
        <v>11.2</v>
      </c>
    </row>
    <row r="18" spans="1:2" x14ac:dyDescent="0.25">
      <c r="A18" s="3">
        <v>98</v>
      </c>
      <c r="B18">
        <v>8.1</v>
      </c>
    </row>
    <row r="19" spans="1:2" x14ac:dyDescent="0.25">
      <c r="A19" s="3">
        <v>102</v>
      </c>
      <c r="B19">
        <v>9.3000000000000007</v>
      </c>
    </row>
    <row r="20" spans="1:2" x14ac:dyDescent="0.25">
      <c r="A20" s="3">
        <v>103</v>
      </c>
      <c r="B20">
        <v>9.6999999999999993</v>
      </c>
    </row>
    <row r="21" spans="1:2" x14ac:dyDescent="0.25">
      <c r="A21" s="3">
        <v>103</v>
      </c>
      <c r="B21">
        <v>9.6</v>
      </c>
    </row>
    <row r="22" spans="1:2" x14ac:dyDescent="0.25">
      <c r="A22" s="3">
        <v>100</v>
      </c>
      <c r="B22">
        <v>8.4</v>
      </c>
    </row>
    <row r="23" spans="1:2" x14ac:dyDescent="0.25">
      <c r="A23" s="3">
        <v>98</v>
      </c>
      <c r="B23">
        <v>8.4</v>
      </c>
    </row>
    <row r="24" spans="1:2" x14ac:dyDescent="0.25">
      <c r="A24" s="3">
        <v>99</v>
      </c>
      <c r="B24">
        <v>17</v>
      </c>
    </row>
    <row r="25" spans="1:2" x14ac:dyDescent="0.25">
      <c r="A25" s="3">
        <v>101</v>
      </c>
      <c r="B25">
        <v>17.7</v>
      </c>
    </row>
    <row r="26" spans="1:2" x14ac:dyDescent="0.25">
      <c r="A26" s="3">
        <v>101</v>
      </c>
      <c r="B26">
        <v>18</v>
      </c>
    </row>
    <row r="27" spans="1:2" x14ac:dyDescent="0.25">
      <c r="A27" s="3">
        <v>100</v>
      </c>
      <c r="B27">
        <v>17.3</v>
      </c>
    </row>
    <row r="28" spans="1:2" x14ac:dyDescent="0.25">
      <c r="A28" s="3">
        <v>98</v>
      </c>
      <c r="B28">
        <v>16.3</v>
      </c>
    </row>
    <row r="29" spans="1:2" x14ac:dyDescent="0.25">
      <c r="A29"/>
    </row>
    <row r="30" spans="1:2" x14ac:dyDescent="0.25">
      <c r="A30"/>
    </row>
    <row r="31" spans="1:2" x14ac:dyDescent="0.25">
      <c r="A31"/>
    </row>
    <row r="32" spans="1:2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Scatterplot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blakeobeans@gmail.com</dc:creator>
  <cp:lastModifiedBy>blakeobeans@gmail.com</cp:lastModifiedBy>
  <dcterms:created xsi:type="dcterms:W3CDTF">2017-08-24T22:53:53Z</dcterms:created>
  <dcterms:modified xsi:type="dcterms:W3CDTF">2017-09-18T19:20:11Z</dcterms:modified>
</cp:coreProperties>
</file>