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 activeTab="3"/>
  </bookViews>
  <sheets>
    <sheet name="Data" sheetId="1" r:id="rId1"/>
    <sheet name="Scatterplot" sheetId="2" r:id="rId2"/>
    <sheet name="Temp Main" sheetId="3" r:id="rId3"/>
    <sheet name="Temp Chart" sheetId="5" r:id="rId4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S123" i="3" l="1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12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12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212" i="3"/>
  <c r="C152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153" i="3"/>
  <c r="C154" i="3"/>
  <c r="C155" i="3"/>
  <c r="C156" i="3"/>
  <c r="C157" i="3"/>
  <c r="C158" i="3"/>
  <c r="G2" i="1" l="1"/>
</calcChain>
</file>

<file path=xl/sharedStrings.xml><?xml version="1.0" encoding="utf-8"?>
<sst xmlns="http://schemas.openxmlformats.org/spreadsheetml/2006/main" count="19" uniqueCount="17">
  <si>
    <t>Date</t>
  </si>
  <si>
    <t>Time</t>
  </si>
  <si>
    <t>OAT</t>
  </si>
  <si>
    <t>Cooling Load (kBTUh)</t>
  </si>
  <si>
    <t>EQPT Max</t>
  </si>
  <si>
    <t>Modeled CL</t>
  </si>
  <si>
    <t>Percentage</t>
  </si>
  <si>
    <t>8.29 Raw</t>
  </si>
  <si>
    <t>8.29 Index</t>
  </si>
  <si>
    <t>8.31 Raw</t>
  </si>
  <si>
    <t>9.1 Raw</t>
  </si>
  <si>
    <t>9.2 Raw</t>
  </si>
  <si>
    <t>9.3 Raw</t>
  </si>
  <si>
    <t>8.31 Index</t>
  </si>
  <si>
    <t>9.1 Index</t>
  </si>
  <si>
    <t>9.2 Index</t>
  </si>
  <si>
    <t>9.3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</si>
</sst>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Hourly Cooling Demand as a Percentage of Modeled</a:t>
            </a:r>
            <a:r>
              <a:rPr lang="en-US" sz="1600" baseline="0"/>
              <a:t> </a:t>
            </a:r>
            <a:r>
              <a:rPr lang="en-US" sz="1600"/>
              <a:t>Cooling Load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  <c:strCache>
                <c:ptCount val="1"/>
                <c:pt idx="0">
                  <c:v>Cooling Load (kBTUh)</c:v>
                </c:pt>
              </c:strCache>
            </c:strRef>
          </c:tx>
          <c:spPr>
            <a:ln w="28575">
              <a:noFill/>
            </a:ln>
          </c:spPr>
          <c:xVal>
            <c:numRef>
              <c:f>Scatterplot!$A$2:$A$40</c:f>
              <c:numCache>
                <c:formatCode>0.0</c:formatCode>
                <c:ptCount val="39"/>
                <c:pt idx="0">
                  <c:v>98</c:v>
                </c:pt>
                <c:pt idx="1">
                  <c:v>99</c:v>
                </c:pt>
                <c:pt idx="2">
                  <c:v>99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101</c:v>
                </c:pt>
                <c:pt idx="7">
                  <c:v>103</c:v>
                </c:pt>
                <c:pt idx="8">
                  <c:v>102</c:v>
                </c:pt>
                <c:pt idx="9">
                  <c:v>101</c:v>
                </c:pt>
                <c:pt idx="10">
                  <c:v>98</c:v>
                </c:pt>
                <c:pt idx="11">
                  <c:v>98</c:v>
                </c:pt>
                <c:pt idx="12">
                  <c:v>102</c:v>
                </c:pt>
                <c:pt idx="13">
                  <c:v>106</c:v>
                </c:pt>
                <c:pt idx="14">
                  <c:v>109</c:v>
                </c:pt>
                <c:pt idx="15">
                  <c:v>111</c:v>
                </c:pt>
                <c:pt idx="16">
                  <c:v>112</c:v>
                </c:pt>
                <c:pt idx="17">
                  <c:v>112</c:v>
                </c:pt>
                <c:pt idx="18">
                  <c:v>110</c:v>
                </c:pt>
                <c:pt idx="19">
                  <c:v>105</c:v>
                </c:pt>
                <c:pt idx="20">
                  <c:v>98</c:v>
                </c:pt>
                <c:pt idx="21">
                  <c:v>103</c:v>
                </c:pt>
                <c:pt idx="22">
                  <c:v>105</c:v>
                </c:pt>
                <c:pt idx="23">
                  <c:v>109</c:v>
                </c:pt>
                <c:pt idx="24">
                  <c:v>109</c:v>
                </c:pt>
                <c:pt idx="25">
                  <c:v>108</c:v>
                </c:pt>
                <c:pt idx="26">
                  <c:v>108</c:v>
                </c:pt>
                <c:pt idx="27">
                  <c:v>103</c:v>
                </c:pt>
                <c:pt idx="28">
                  <c:v>99</c:v>
                </c:pt>
                <c:pt idx="29">
                  <c:v>103</c:v>
                </c:pt>
                <c:pt idx="30">
                  <c:v>105</c:v>
                </c:pt>
                <c:pt idx="31">
                  <c:v>106</c:v>
                </c:pt>
                <c:pt idx="32">
                  <c:v>105</c:v>
                </c:pt>
                <c:pt idx="33">
                  <c:v>103</c:v>
                </c:pt>
                <c:pt idx="34">
                  <c:v>104</c:v>
                </c:pt>
                <c:pt idx="35">
                  <c:v>100</c:v>
                </c:pt>
              </c:numCache>
            </c:numRef>
          </c:xVal>
          <c:yVal>
            <c:numRef>
              <c:f>Scatterplot!$B$2:$B$40</c:f>
              <c:numCache>
                <c:formatCode>General</c:formatCode>
                <c:ptCount val="39"/>
                <c:pt idx="0" formatCode="0.0">
                  <c:v>23.8</c:v>
                </c:pt>
                <c:pt idx="1">
                  <c:v>20.53</c:v>
                </c:pt>
                <c:pt idx="2">
                  <c:v>28</c:v>
                </c:pt>
                <c:pt idx="3">
                  <c:v>25.2</c:v>
                </c:pt>
                <c:pt idx="4">
                  <c:v>24.27</c:v>
                </c:pt>
                <c:pt idx="5">
                  <c:v>26.6</c:v>
                </c:pt>
                <c:pt idx="6">
                  <c:v>20.53</c:v>
                </c:pt>
                <c:pt idx="7">
                  <c:v>23.33</c:v>
                </c:pt>
                <c:pt idx="8">
                  <c:v>28</c:v>
                </c:pt>
                <c:pt idx="9">
                  <c:v>28</c:v>
                </c:pt>
                <c:pt idx="10">
                  <c:v>17.5</c:v>
                </c:pt>
                <c:pt idx="11">
                  <c:v>11.76</c:v>
                </c:pt>
                <c:pt idx="12">
                  <c:v>14.37</c:v>
                </c:pt>
                <c:pt idx="13">
                  <c:v>24.36</c:v>
                </c:pt>
                <c:pt idx="14">
                  <c:v>25.06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18.2</c:v>
                </c:pt>
                <c:pt idx="21">
                  <c:v>26.8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26.6</c:v>
                </c:pt>
                <c:pt idx="28">
                  <c:v>27.4</c:v>
                </c:pt>
                <c:pt idx="29">
                  <c:v>16.3</c:v>
                </c:pt>
                <c:pt idx="30">
                  <c:v>21.2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21.5</c:v>
                </c:pt>
                <c:pt idx="35">
                  <c:v>11.2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6608"/>
        <c:axId val="158921792"/>
      </c:scatterChart>
      <c:valAx>
        <c:axId val="158916608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58921792"/>
        <c:crosses val="autoZero"/>
        <c:crossBetween val="midCat"/>
      </c:valAx>
      <c:valAx>
        <c:axId val="158921792"/>
        <c:scaling>
          <c:orientation val="minMax"/>
          <c:max val="30"/>
          <c:min val="12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8916608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Maintained 74 Degree Indoor Temp on 5 Hottest Days of Study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Main'!$C$1</c:f>
              <c:strCache>
                <c:ptCount val="1"/>
                <c:pt idx="0">
                  <c:v>29-Aug</c:v>
                </c:pt>
              </c:strCache>
            </c:strRef>
          </c:tx>
          <c:marker>
            <c:symbol val="none"/>
          </c:marker>
          <c:cat>
            <c:numRef>
              <c:f>'Temp Main'!$A$122:$A$301</c:f>
              <c:numCache>
                <c:formatCode>h:mm\ AM/PM</c:formatCode>
                <c:ptCount val="180"/>
                <c:pt idx="0">
                  <c:v>42976.625254629631</c:v>
                </c:pt>
                <c:pt idx="1">
                  <c:v>42976.625949074078</c:v>
                </c:pt>
                <c:pt idx="2">
                  <c:v>42976.626643518517</c:v>
                </c:pt>
                <c:pt idx="3">
                  <c:v>42976.627337962964</c:v>
                </c:pt>
                <c:pt idx="4">
                  <c:v>42976.628032407411</c:v>
                </c:pt>
                <c:pt idx="5">
                  <c:v>42976.62872685185</c:v>
                </c:pt>
                <c:pt idx="6">
                  <c:v>42976.629421296297</c:v>
                </c:pt>
                <c:pt idx="7">
                  <c:v>42976.630115740743</c:v>
                </c:pt>
                <c:pt idx="8">
                  <c:v>42976.630810185183</c:v>
                </c:pt>
                <c:pt idx="9">
                  <c:v>42976.631504629629</c:v>
                </c:pt>
                <c:pt idx="10">
                  <c:v>42976.632199074076</c:v>
                </c:pt>
                <c:pt idx="11">
                  <c:v>42976.632893518516</c:v>
                </c:pt>
                <c:pt idx="12">
                  <c:v>42976.633587962962</c:v>
                </c:pt>
                <c:pt idx="13">
                  <c:v>42976.634282407409</c:v>
                </c:pt>
                <c:pt idx="14">
                  <c:v>42976.634976851848</c:v>
                </c:pt>
                <c:pt idx="15">
                  <c:v>42976.635671296295</c:v>
                </c:pt>
                <c:pt idx="16">
                  <c:v>42976.636365740742</c:v>
                </c:pt>
                <c:pt idx="17">
                  <c:v>42976.637060185189</c:v>
                </c:pt>
                <c:pt idx="18">
                  <c:v>42976.637754629628</c:v>
                </c:pt>
                <c:pt idx="19">
                  <c:v>42976.638449074075</c:v>
                </c:pt>
                <c:pt idx="20">
                  <c:v>42976.639143518521</c:v>
                </c:pt>
                <c:pt idx="21">
                  <c:v>42976.639837962961</c:v>
                </c:pt>
                <c:pt idx="22">
                  <c:v>42976.640532407408</c:v>
                </c:pt>
                <c:pt idx="23">
                  <c:v>42976.641226851854</c:v>
                </c:pt>
                <c:pt idx="24">
                  <c:v>42976.641921296294</c:v>
                </c:pt>
                <c:pt idx="25">
                  <c:v>42976.64261574074</c:v>
                </c:pt>
                <c:pt idx="26">
                  <c:v>42976.643310185187</c:v>
                </c:pt>
                <c:pt idx="27">
                  <c:v>42976.644004629627</c:v>
                </c:pt>
                <c:pt idx="28">
                  <c:v>42976.644699074073</c:v>
                </c:pt>
                <c:pt idx="29">
                  <c:v>42976.64539351852</c:v>
                </c:pt>
                <c:pt idx="30">
                  <c:v>42976.646087962959</c:v>
                </c:pt>
                <c:pt idx="31">
                  <c:v>42976.646782407406</c:v>
                </c:pt>
                <c:pt idx="32">
                  <c:v>42976.647476851853</c:v>
                </c:pt>
                <c:pt idx="33">
                  <c:v>42976.6481712963</c:v>
                </c:pt>
                <c:pt idx="34">
                  <c:v>42976.648865740739</c:v>
                </c:pt>
                <c:pt idx="35">
                  <c:v>42976.649560185186</c:v>
                </c:pt>
                <c:pt idx="36">
                  <c:v>42976.650254629632</c:v>
                </c:pt>
                <c:pt idx="37">
                  <c:v>42976.650949074072</c:v>
                </c:pt>
                <c:pt idx="38">
                  <c:v>42976.651643518519</c:v>
                </c:pt>
                <c:pt idx="39">
                  <c:v>42976.652337962965</c:v>
                </c:pt>
                <c:pt idx="40">
                  <c:v>42976.653032407405</c:v>
                </c:pt>
                <c:pt idx="41">
                  <c:v>42976.653726851851</c:v>
                </c:pt>
                <c:pt idx="42">
                  <c:v>42976.654421296298</c:v>
                </c:pt>
                <c:pt idx="43">
                  <c:v>42976.655115740738</c:v>
                </c:pt>
                <c:pt idx="44">
                  <c:v>42976.655810185184</c:v>
                </c:pt>
                <c:pt idx="45">
                  <c:v>42976.656504629631</c:v>
                </c:pt>
                <c:pt idx="46">
                  <c:v>42976.657199074078</c:v>
                </c:pt>
                <c:pt idx="47">
                  <c:v>42976.657893518517</c:v>
                </c:pt>
                <c:pt idx="48">
                  <c:v>42976.658587962964</c:v>
                </c:pt>
                <c:pt idx="49">
                  <c:v>42976.659282407411</c:v>
                </c:pt>
                <c:pt idx="50">
                  <c:v>42976.65997685185</c:v>
                </c:pt>
                <c:pt idx="51">
                  <c:v>42976.660671296297</c:v>
                </c:pt>
                <c:pt idx="52">
                  <c:v>42976.661365740743</c:v>
                </c:pt>
                <c:pt idx="53">
                  <c:v>42976.662060185183</c:v>
                </c:pt>
                <c:pt idx="54">
                  <c:v>42976.662754629629</c:v>
                </c:pt>
                <c:pt idx="55">
                  <c:v>42976.663449074076</c:v>
                </c:pt>
                <c:pt idx="56">
                  <c:v>42976.664143518516</c:v>
                </c:pt>
                <c:pt idx="57">
                  <c:v>42976.664837962962</c:v>
                </c:pt>
                <c:pt idx="58">
                  <c:v>42976.665532407409</c:v>
                </c:pt>
                <c:pt idx="59">
                  <c:v>42976.666226851848</c:v>
                </c:pt>
                <c:pt idx="60">
                  <c:v>42976.666921296295</c:v>
                </c:pt>
                <c:pt idx="61">
                  <c:v>42976.667615740742</c:v>
                </c:pt>
                <c:pt idx="62">
                  <c:v>42976.668310185189</c:v>
                </c:pt>
                <c:pt idx="63">
                  <c:v>42976.669004629628</c:v>
                </c:pt>
                <c:pt idx="64">
                  <c:v>42976.669699074075</c:v>
                </c:pt>
                <c:pt idx="65">
                  <c:v>42976.670393518521</c:v>
                </c:pt>
                <c:pt idx="66">
                  <c:v>42976.671087962961</c:v>
                </c:pt>
                <c:pt idx="67">
                  <c:v>42976.671782407408</c:v>
                </c:pt>
                <c:pt idx="68">
                  <c:v>42976.672476851854</c:v>
                </c:pt>
                <c:pt idx="69">
                  <c:v>42976.673171296294</c:v>
                </c:pt>
                <c:pt idx="70">
                  <c:v>42976.67386574074</c:v>
                </c:pt>
                <c:pt idx="71">
                  <c:v>42976.674560185187</c:v>
                </c:pt>
                <c:pt idx="72">
                  <c:v>42976.675254629627</c:v>
                </c:pt>
                <c:pt idx="73">
                  <c:v>42976.675949074073</c:v>
                </c:pt>
                <c:pt idx="74">
                  <c:v>42976.67664351852</c:v>
                </c:pt>
                <c:pt idx="75">
                  <c:v>42976.677337962959</c:v>
                </c:pt>
                <c:pt idx="76">
                  <c:v>42976.678032407406</c:v>
                </c:pt>
                <c:pt idx="77">
                  <c:v>42976.678726851853</c:v>
                </c:pt>
                <c:pt idx="78">
                  <c:v>42976.6794212963</c:v>
                </c:pt>
                <c:pt idx="79">
                  <c:v>42976.680115740739</c:v>
                </c:pt>
                <c:pt idx="80">
                  <c:v>42976.680810185186</c:v>
                </c:pt>
                <c:pt idx="81">
                  <c:v>42976.681504629632</c:v>
                </c:pt>
                <c:pt idx="82">
                  <c:v>42976.682199074072</c:v>
                </c:pt>
                <c:pt idx="83">
                  <c:v>42976.682893518519</c:v>
                </c:pt>
                <c:pt idx="84">
                  <c:v>42976.683587962965</c:v>
                </c:pt>
                <c:pt idx="85">
                  <c:v>42976.684282407405</c:v>
                </c:pt>
                <c:pt idx="86">
                  <c:v>42976.684976851851</c:v>
                </c:pt>
                <c:pt idx="87">
                  <c:v>42976.685671296298</c:v>
                </c:pt>
                <c:pt idx="88">
                  <c:v>42976.686365740738</c:v>
                </c:pt>
                <c:pt idx="89">
                  <c:v>42976.687060185184</c:v>
                </c:pt>
                <c:pt idx="90">
                  <c:v>42976.687754629631</c:v>
                </c:pt>
                <c:pt idx="91">
                  <c:v>42976.688449074078</c:v>
                </c:pt>
                <c:pt idx="92">
                  <c:v>42976.689143518517</c:v>
                </c:pt>
                <c:pt idx="93">
                  <c:v>42976.689837962964</c:v>
                </c:pt>
                <c:pt idx="94">
                  <c:v>42976.690532407411</c:v>
                </c:pt>
                <c:pt idx="95">
                  <c:v>42976.69122685185</c:v>
                </c:pt>
                <c:pt idx="96">
                  <c:v>42976.691921296297</c:v>
                </c:pt>
                <c:pt idx="97">
                  <c:v>42976.692615740743</c:v>
                </c:pt>
                <c:pt idx="98">
                  <c:v>42976.693310185183</c:v>
                </c:pt>
                <c:pt idx="99">
                  <c:v>42976.694004629629</c:v>
                </c:pt>
                <c:pt idx="100">
                  <c:v>42976.694699074076</c:v>
                </c:pt>
                <c:pt idx="101">
                  <c:v>42976.695393518516</c:v>
                </c:pt>
                <c:pt idx="102">
                  <c:v>42976.696087962962</c:v>
                </c:pt>
                <c:pt idx="103">
                  <c:v>42976.696782407409</c:v>
                </c:pt>
                <c:pt idx="104">
                  <c:v>42976.697476851848</c:v>
                </c:pt>
                <c:pt idx="105">
                  <c:v>42976.698171296295</c:v>
                </c:pt>
                <c:pt idx="106">
                  <c:v>42976.698865740742</c:v>
                </c:pt>
                <c:pt idx="107">
                  <c:v>42976.699560185189</c:v>
                </c:pt>
                <c:pt idx="108">
                  <c:v>42976.700254629628</c:v>
                </c:pt>
                <c:pt idx="109">
                  <c:v>42976.700949074075</c:v>
                </c:pt>
                <c:pt idx="110">
                  <c:v>42976.701643518521</c:v>
                </c:pt>
                <c:pt idx="111">
                  <c:v>42976.702337962961</c:v>
                </c:pt>
                <c:pt idx="112">
                  <c:v>42976.703032407408</c:v>
                </c:pt>
                <c:pt idx="113">
                  <c:v>42976.703726851854</c:v>
                </c:pt>
                <c:pt idx="114">
                  <c:v>42976.704421296294</c:v>
                </c:pt>
                <c:pt idx="115">
                  <c:v>42976.70511574074</c:v>
                </c:pt>
                <c:pt idx="116">
                  <c:v>42976.705810185187</c:v>
                </c:pt>
                <c:pt idx="117">
                  <c:v>42976.706504629627</c:v>
                </c:pt>
                <c:pt idx="118">
                  <c:v>42976.707199074073</c:v>
                </c:pt>
                <c:pt idx="119">
                  <c:v>42976.70789351852</c:v>
                </c:pt>
                <c:pt idx="120">
                  <c:v>42976.708587962959</c:v>
                </c:pt>
                <c:pt idx="121">
                  <c:v>42976.709282407406</c:v>
                </c:pt>
                <c:pt idx="122">
                  <c:v>42976.709976851853</c:v>
                </c:pt>
                <c:pt idx="123">
                  <c:v>42976.7106712963</c:v>
                </c:pt>
                <c:pt idx="124">
                  <c:v>42976.711365740739</c:v>
                </c:pt>
                <c:pt idx="125">
                  <c:v>42976.712060185186</c:v>
                </c:pt>
                <c:pt idx="126">
                  <c:v>42976.712754629632</c:v>
                </c:pt>
                <c:pt idx="127">
                  <c:v>42976.713449074072</c:v>
                </c:pt>
                <c:pt idx="128">
                  <c:v>42976.714143518519</c:v>
                </c:pt>
                <c:pt idx="129">
                  <c:v>42976.714837962965</c:v>
                </c:pt>
                <c:pt idx="130">
                  <c:v>42976.715532407405</c:v>
                </c:pt>
                <c:pt idx="131">
                  <c:v>42976.716226851851</c:v>
                </c:pt>
                <c:pt idx="132">
                  <c:v>42976.716921296298</c:v>
                </c:pt>
                <c:pt idx="133">
                  <c:v>42976.717615740738</c:v>
                </c:pt>
                <c:pt idx="134">
                  <c:v>42976.718310185184</c:v>
                </c:pt>
                <c:pt idx="135">
                  <c:v>42976.719004629631</c:v>
                </c:pt>
                <c:pt idx="136">
                  <c:v>42976.719699074078</c:v>
                </c:pt>
                <c:pt idx="137">
                  <c:v>42976.720393518517</c:v>
                </c:pt>
                <c:pt idx="138">
                  <c:v>42976.721087962964</c:v>
                </c:pt>
                <c:pt idx="139">
                  <c:v>42976.721782407411</c:v>
                </c:pt>
                <c:pt idx="140">
                  <c:v>42976.72247685185</c:v>
                </c:pt>
                <c:pt idx="141">
                  <c:v>42976.723171296297</c:v>
                </c:pt>
                <c:pt idx="142">
                  <c:v>42976.723865740743</c:v>
                </c:pt>
                <c:pt idx="143">
                  <c:v>42976.724560185183</c:v>
                </c:pt>
                <c:pt idx="144">
                  <c:v>42976.725254629629</c:v>
                </c:pt>
                <c:pt idx="145">
                  <c:v>42976.725949074076</c:v>
                </c:pt>
                <c:pt idx="146">
                  <c:v>42976.726643518516</c:v>
                </c:pt>
                <c:pt idx="147">
                  <c:v>42976.727337962962</c:v>
                </c:pt>
                <c:pt idx="148">
                  <c:v>42976.728032407409</c:v>
                </c:pt>
                <c:pt idx="149">
                  <c:v>42976.728726851848</c:v>
                </c:pt>
                <c:pt idx="150">
                  <c:v>42976.729421296295</c:v>
                </c:pt>
                <c:pt idx="151">
                  <c:v>42976.730115740742</c:v>
                </c:pt>
                <c:pt idx="152">
                  <c:v>42976.730810185189</c:v>
                </c:pt>
                <c:pt idx="153">
                  <c:v>42976.731504629628</c:v>
                </c:pt>
                <c:pt idx="154">
                  <c:v>42976.732199074075</c:v>
                </c:pt>
                <c:pt idx="155">
                  <c:v>42976.732893518521</c:v>
                </c:pt>
                <c:pt idx="156">
                  <c:v>42976.733587962961</c:v>
                </c:pt>
                <c:pt idx="157">
                  <c:v>42976.734282407408</c:v>
                </c:pt>
                <c:pt idx="158">
                  <c:v>42976.734976851854</c:v>
                </c:pt>
                <c:pt idx="159">
                  <c:v>42976.735671296294</c:v>
                </c:pt>
                <c:pt idx="160">
                  <c:v>42976.73636574074</c:v>
                </c:pt>
                <c:pt idx="161">
                  <c:v>42976.737060185187</c:v>
                </c:pt>
                <c:pt idx="162">
                  <c:v>42976.737754629627</c:v>
                </c:pt>
                <c:pt idx="163">
                  <c:v>42976.738449074073</c:v>
                </c:pt>
                <c:pt idx="164">
                  <c:v>42976.73914351852</c:v>
                </c:pt>
                <c:pt idx="165">
                  <c:v>42976.739837962959</c:v>
                </c:pt>
                <c:pt idx="166">
                  <c:v>42976.740532407406</c:v>
                </c:pt>
                <c:pt idx="167">
                  <c:v>42976.741226851853</c:v>
                </c:pt>
                <c:pt idx="168">
                  <c:v>42976.7419212963</c:v>
                </c:pt>
                <c:pt idx="169">
                  <c:v>42976.742615740739</c:v>
                </c:pt>
                <c:pt idx="170">
                  <c:v>42976.743310185186</c:v>
                </c:pt>
                <c:pt idx="171">
                  <c:v>42976.744004629632</c:v>
                </c:pt>
                <c:pt idx="172">
                  <c:v>42976.744699074072</c:v>
                </c:pt>
                <c:pt idx="173">
                  <c:v>42976.745393518519</c:v>
                </c:pt>
                <c:pt idx="174">
                  <c:v>42976.746087962965</c:v>
                </c:pt>
                <c:pt idx="175">
                  <c:v>42976.746782407405</c:v>
                </c:pt>
                <c:pt idx="176">
                  <c:v>42976.747476851851</c:v>
                </c:pt>
                <c:pt idx="177">
                  <c:v>42976.748171296298</c:v>
                </c:pt>
                <c:pt idx="178">
                  <c:v>42976.748865740738</c:v>
                </c:pt>
                <c:pt idx="179">
                  <c:v>42976.749560185184</c:v>
                </c:pt>
              </c:numCache>
            </c:numRef>
          </c:cat>
          <c:val>
            <c:numRef>
              <c:f>'Temp Main'!$C$122:$C$301</c:f>
              <c:numCache>
                <c:formatCode>General</c:formatCode>
                <c:ptCount val="180"/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74.037495777502528</c:v>
                </c:pt>
                <c:pt idx="34">
                  <c:v>74</c:v>
                </c:pt>
                <c:pt idx="35">
                  <c:v>74</c:v>
                </c:pt>
                <c:pt idx="36">
                  <c:v>73.960837743497365</c:v>
                </c:pt>
                <c:pt idx="37">
                  <c:v>74</c:v>
                </c:pt>
                <c:pt idx="38">
                  <c:v>73.923341965994823</c:v>
                </c:pt>
                <c:pt idx="39">
                  <c:v>74</c:v>
                </c:pt>
                <c:pt idx="40">
                  <c:v>73.960837743497365</c:v>
                </c:pt>
                <c:pt idx="41">
                  <c:v>73.960837743497365</c:v>
                </c:pt>
                <c:pt idx="42">
                  <c:v>73.960837743497365</c:v>
                </c:pt>
                <c:pt idx="43">
                  <c:v>74</c:v>
                </c:pt>
                <c:pt idx="44">
                  <c:v>74</c:v>
                </c:pt>
                <c:pt idx="45">
                  <c:v>73.960837743497365</c:v>
                </c:pt>
                <c:pt idx="46">
                  <c:v>73.960837743497365</c:v>
                </c:pt>
                <c:pt idx="47">
                  <c:v>73.960837743497365</c:v>
                </c:pt>
                <c:pt idx="48">
                  <c:v>73.960837743497365</c:v>
                </c:pt>
                <c:pt idx="49">
                  <c:v>73.923341965994823</c:v>
                </c:pt>
                <c:pt idx="50">
                  <c:v>73.923341965994823</c:v>
                </c:pt>
                <c:pt idx="51">
                  <c:v>73.923341965994823</c:v>
                </c:pt>
                <c:pt idx="52">
                  <c:v>73.884179709492173</c:v>
                </c:pt>
                <c:pt idx="53">
                  <c:v>73.846683931989645</c:v>
                </c:pt>
                <c:pt idx="54">
                  <c:v>73.807521675486981</c:v>
                </c:pt>
                <c:pt idx="55">
                  <c:v>73.807521675486981</c:v>
                </c:pt>
                <c:pt idx="56">
                  <c:v>73.807521675486981</c:v>
                </c:pt>
                <c:pt idx="57">
                  <c:v>73.807521675486981</c:v>
                </c:pt>
                <c:pt idx="58">
                  <c:v>73.770025897984468</c:v>
                </c:pt>
                <c:pt idx="59">
                  <c:v>73.770025897984468</c:v>
                </c:pt>
                <c:pt idx="60">
                  <c:v>73.731696880981872</c:v>
                </c:pt>
                <c:pt idx="61">
                  <c:v>73.731696880981872</c:v>
                </c:pt>
                <c:pt idx="62">
                  <c:v>73.694201103479344</c:v>
                </c:pt>
                <c:pt idx="63">
                  <c:v>73.731696880981872</c:v>
                </c:pt>
                <c:pt idx="64">
                  <c:v>73.694201103479344</c:v>
                </c:pt>
                <c:pt idx="65">
                  <c:v>73.655038846976694</c:v>
                </c:pt>
                <c:pt idx="66">
                  <c:v>73.617543069474152</c:v>
                </c:pt>
                <c:pt idx="67">
                  <c:v>73.617543069474152</c:v>
                </c:pt>
                <c:pt idx="68">
                  <c:v>73.580047291971624</c:v>
                </c:pt>
                <c:pt idx="69">
                  <c:v>73.540885035468975</c:v>
                </c:pt>
                <c:pt idx="70">
                  <c:v>73.580047291971624</c:v>
                </c:pt>
                <c:pt idx="71">
                  <c:v>73.540885035468975</c:v>
                </c:pt>
                <c:pt idx="72">
                  <c:v>73.540885035468975</c:v>
                </c:pt>
                <c:pt idx="73">
                  <c:v>73.503389257966447</c:v>
                </c:pt>
                <c:pt idx="74">
                  <c:v>73.464227001463797</c:v>
                </c:pt>
                <c:pt idx="75">
                  <c:v>73.426731223961269</c:v>
                </c:pt>
                <c:pt idx="76">
                  <c:v>73.426731223961269</c:v>
                </c:pt>
                <c:pt idx="77">
                  <c:v>73.426731223961269</c:v>
                </c:pt>
                <c:pt idx="78">
                  <c:v>73.38756896745862</c:v>
                </c:pt>
                <c:pt idx="79">
                  <c:v>73.38756896745862</c:v>
                </c:pt>
                <c:pt idx="80">
                  <c:v>73.426731223961269</c:v>
                </c:pt>
                <c:pt idx="81">
                  <c:v>73.38756896745862</c:v>
                </c:pt>
                <c:pt idx="82">
                  <c:v>73.350073189956092</c:v>
                </c:pt>
                <c:pt idx="83">
                  <c:v>73.350073189956092</c:v>
                </c:pt>
                <c:pt idx="84">
                  <c:v>73.350073189956092</c:v>
                </c:pt>
                <c:pt idx="85">
                  <c:v>73.350073189956092</c:v>
                </c:pt>
                <c:pt idx="86">
                  <c:v>73.350073189956092</c:v>
                </c:pt>
                <c:pt idx="87">
                  <c:v>73.350073189956092</c:v>
                </c:pt>
                <c:pt idx="88">
                  <c:v>73.31257741245355</c:v>
                </c:pt>
                <c:pt idx="89">
                  <c:v>73.31257741245355</c:v>
                </c:pt>
                <c:pt idx="90">
                  <c:v>73.274248395450954</c:v>
                </c:pt>
                <c:pt idx="91">
                  <c:v>73.31257741245355</c:v>
                </c:pt>
                <c:pt idx="92">
                  <c:v>73.274248395450954</c:v>
                </c:pt>
                <c:pt idx="93">
                  <c:v>73.274248395450954</c:v>
                </c:pt>
                <c:pt idx="94">
                  <c:v>73.274248395450954</c:v>
                </c:pt>
                <c:pt idx="95">
                  <c:v>73.274248395450954</c:v>
                </c:pt>
                <c:pt idx="96">
                  <c:v>73.274248395450954</c:v>
                </c:pt>
                <c:pt idx="97">
                  <c:v>73.236752617948426</c:v>
                </c:pt>
                <c:pt idx="98">
                  <c:v>73.197590361445776</c:v>
                </c:pt>
                <c:pt idx="99">
                  <c:v>73.197590361445776</c:v>
                </c:pt>
                <c:pt idx="100">
                  <c:v>73.236752617948426</c:v>
                </c:pt>
                <c:pt idx="101">
                  <c:v>73.236752617948426</c:v>
                </c:pt>
                <c:pt idx="102">
                  <c:v>73.236752617948426</c:v>
                </c:pt>
                <c:pt idx="103">
                  <c:v>73.274248395450954</c:v>
                </c:pt>
                <c:pt idx="104">
                  <c:v>73.197590361445776</c:v>
                </c:pt>
                <c:pt idx="105">
                  <c:v>73.197590361445776</c:v>
                </c:pt>
                <c:pt idx="106">
                  <c:v>73.236752617948426</c:v>
                </c:pt>
                <c:pt idx="107">
                  <c:v>73.236752617948426</c:v>
                </c:pt>
                <c:pt idx="108">
                  <c:v>73.236752617948426</c:v>
                </c:pt>
                <c:pt idx="109">
                  <c:v>73.236752617948426</c:v>
                </c:pt>
                <c:pt idx="110">
                  <c:v>73.236752617948426</c:v>
                </c:pt>
                <c:pt idx="111">
                  <c:v>73.236752617948426</c:v>
                </c:pt>
                <c:pt idx="112">
                  <c:v>73.236752617948426</c:v>
                </c:pt>
                <c:pt idx="113">
                  <c:v>73.197590361445776</c:v>
                </c:pt>
                <c:pt idx="114">
                  <c:v>73.197590361445776</c:v>
                </c:pt>
                <c:pt idx="115">
                  <c:v>73.197590361445776</c:v>
                </c:pt>
                <c:pt idx="116">
                  <c:v>73.197590361445776</c:v>
                </c:pt>
                <c:pt idx="117">
                  <c:v>73.197590361445776</c:v>
                </c:pt>
                <c:pt idx="118">
                  <c:v>73.197590361445776</c:v>
                </c:pt>
                <c:pt idx="119">
                  <c:v>73.160094583943248</c:v>
                </c:pt>
                <c:pt idx="120">
                  <c:v>73.160094583943248</c:v>
                </c:pt>
                <c:pt idx="121">
                  <c:v>73.160094583943248</c:v>
                </c:pt>
                <c:pt idx="122">
                  <c:v>73.160094583943248</c:v>
                </c:pt>
                <c:pt idx="123">
                  <c:v>73.160094583943248</c:v>
                </c:pt>
                <c:pt idx="124">
                  <c:v>73.160094583943248</c:v>
                </c:pt>
                <c:pt idx="125">
                  <c:v>73.160094583943248</c:v>
                </c:pt>
                <c:pt idx="126">
                  <c:v>73.12259880644072</c:v>
                </c:pt>
                <c:pt idx="127">
                  <c:v>73.12259880644072</c:v>
                </c:pt>
                <c:pt idx="128">
                  <c:v>73.160094583943248</c:v>
                </c:pt>
                <c:pt idx="129">
                  <c:v>73.160094583943248</c:v>
                </c:pt>
                <c:pt idx="130">
                  <c:v>73.12259880644072</c:v>
                </c:pt>
                <c:pt idx="131">
                  <c:v>73.12259880644072</c:v>
                </c:pt>
                <c:pt idx="132">
                  <c:v>73.083436549938057</c:v>
                </c:pt>
                <c:pt idx="133">
                  <c:v>73.045940772435543</c:v>
                </c:pt>
                <c:pt idx="134">
                  <c:v>73.045940772435543</c:v>
                </c:pt>
                <c:pt idx="135">
                  <c:v>73.008444994933001</c:v>
                </c:pt>
                <c:pt idx="136">
                  <c:v>73.008444994933001</c:v>
                </c:pt>
                <c:pt idx="137">
                  <c:v>73.008444994933001</c:v>
                </c:pt>
                <c:pt idx="138">
                  <c:v>72.969282738430351</c:v>
                </c:pt>
                <c:pt idx="139">
                  <c:v>72.969282738430351</c:v>
                </c:pt>
                <c:pt idx="140">
                  <c:v>72.969282738430351</c:v>
                </c:pt>
                <c:pt idx="141">
                  <c:v>72.969282738430351</c:v>
                </c:pt>
                <c:pt idx="142">
                  <c:v>72.969282738430351</c:v>
                </c:pt>
                <c:pt idx="143">
                  <c:v>72.931786960927823</c:v>
                </c:pt>
                <c:pt idx="144">
                  <c:v>72.969282738430351</c:v>
                </c:pt>
                <c:pt idx="145">
                  <c:v>72.969282738430351</c:v>
                </c:pt>
                <c:pt idx="146">
                  <c:v>73.008444994933001</c:v>
                </c:pt>
                <c:pt idx="147">
                  <c:v>73.008444994933001</c:v>
                </c:pt>
                <c:pt idx="148">
                  <c:v>73.008444994933001</c:v>
                </c:pt>
                <c:pt idx="149">
                  <c:v>73.008444994933001</c:v>
                </c:pt>
                <c:pt idx="150">
                  <c:v>73.045940772435543</c:v>
                </c:pt>
                <c:pt idx="151">
                  <c:v>73.045940772435543</c:v>
                </c:pt>
                <c:pt idx="152">
                  <c:v>73.083436549938057</c:v>
                </c:pt>
                <c:pt idx="153">
                  <c:v>73.083436549938057</c:v>
                </c:pt>
                <c:pt idx="154">
                  <c:v>73.083436549938057</c:v>
                </c:pt>
                <c:pt idx="155">
                  <c:v>73.045940772435543</c:v>
                </c:pt>
                <c:pt idx="156">
                  <c:v>73.008444994933001</c:v>
                </c:pt>
                <c:pt idx="157">
                  <c:v>72.969282738430351</c:v>
                </c:pt>
                <c:pt idx="158">
                  <c:v>72.931786960927823</c:v>
                </c:pt>
                <c:pt idx="159">
                  <c:v>72.969282738430351</c:v>
                </c:pt>
                <c:pt idx="160">
                  <c:v>72.969282738430351</c:v>
                </c:pt>
                <c:pt idx="161">
                  <c:v>72.969282738430351</c:v>
                </c:pt>
                <c:pt idx="162">
                  <c:v>72.931786960927823</c:v>
                </c:pt>
                <c:pt idx="163">
                  <c:v>72.894291183425295</c:v>
                </c:pt>
                <c:pt idx="164">
                  <c:v>72.931786960927823</c:v>
                </c:pt>
                <c:pt idx="165">
                  <c:v>72.931786960927823</c:v>
                </c:pt>
                <c:pt idx="166">
                  <c:v>72.931786960927823</c:v>
                </c:pt>
                <c:pt idx="167">
                  <c:v>72.894291183425295</c:v>
                </c:pt>
                <c:pt idx="168">
                  <c:v>72.894291183425295</c:v>
                </c:pt>
                <c:pt idx="169">
                  <c:v>72.931786960927823</c:v>
                </c:pt>
                <c:pt idx="170">
                  <c:v>72.969282738430351</c:v>
                </c:pt>
                <c:pt idx="171">
                  <c:v>72.969282738430351</c:v>
                </c:pt>
                <c:pt idx="172">
                  <c:v>73.045940772435543</c:v>
                </c:pt>
                <c:pt idx="173">
                  <c:v>73.12259880644072</c:v>
                </c:pt>
                <c:pt idx="174">
                  <c:v>73.160094583943248</c:v>
                </c:pt>
                <c:pt idx="175">
                  <c:v>73.160094583943248</c:v>
                </c:pt>
                <c:pt idx="176">
                  <c:v>73.197590361445776</c:v>
                </c:pt>
                <c:pt idx="177">
                  <c:v>73.197590361445776</c:v>
                </c:pt>
                <c:pt idx="178">
                  <c:v>73.197590361445776</c:v>
                </c:pt>
                <c:pt idx="179">
                  <c:v>73.197590361445776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 Main'!$G$1</c:f>
              <c:strCache>
                <c:ptCount val="1"/>
                <c:pt idx="0">
                  <c:v>31-Aug</c:v>
                </c:pt>
              </c:strCache>
            </c:strRef>
          </c:tx>
          <c:marker>
            <c:symbol val="none"/>
          </c:marker>
          <c:cat>
            <c:numRef>
              <c:f>'Temp Main'!$A$122:$A$301</c:f>
              <c:numCache>
                <c:formatCode>h:mm\ AM/PM</c:formatCode>
                <c:ptCount val="180"/>
                <c:pt idx="0">
                  <c:v>42976.625254629631</c:v>
                </c:pt>
                <c:pt idx="1">
                  <c:v>42976.625949074078</c:v>
                </c:pt>
                <c:pt idx="2">
                  <c:v>42976.626643518517</c:v>
                </c:pt>
                <c:pt idx="3">
                  <c:v>42976.627337962964</c:v>
                </c:pt>
                <c:pt idx="4">
                  <c:v>42976.628032407411</c:v>
                </c:pt>
                <c:pt idx="5">
                  <c:v>42976.62872685185</c:v>
                </c:pt>
                <c:pt idx="6">
                  <c:v>42976.629421296297</c:v>
                </c:pt>
                <c:pt idx="7">
                  <c:v>42976.630115740743</c:v>
                </c:pt>
                <c:pt idx="8">
                  <c:v>42976.630810185183</c:v>
                </c:pt>
                <c:pt idx="9">
                  <c:v>42976.631504629629</c:v>
                </c:pt>
                <c:pt idx="10">
                  <c:v>42976.632199074076</c:v>
                </c:pt>
                <c:pt idx="11">
                  <c:v>42976.632893518516</c:v>
                </c:pt>
                <c:pt idx="12">
                  <c:v>42976.633587962962</c:v>
                </c:pt>
                <c:pt idx="13">
                  <c:v>42976.634282407409</c:v>
                </c:pt>
                <c:pt idx="14">
                  <c:v>42976.634976851848</c:v>
                </c:pt>
                <c:pt idx="15">
                  <c:v>42976.635671296295</c:v>
                </c:pt>
                <c:pt idx="16">
                  <c:v>42976.636365740742</c:v>
                </c:pt>
                <c:pt idx="17">
                  <c:v>42976.637060185189</c:v>
                </c:pt>
                <c:pt idx="18">
                  <c:v>42976.637754629628</c:v>
                </c:pt>
                <c:pt idx="19">
                  <c:v>42976.638449074075</c:v>
                </c:pt>
                <c:pt idx="20">
                  <c:v>42976.639143518521</c:v>
                </c:pt>
                <c:pt idx="21">
                  <c:v>42976.639837962961</c:v>
                </c:pt>
                <c:pt idx="22">
                  <c:v>42976.640532407408</c:v>
                </c:pt>
                <c:pt idx="23">
                  <c:v>42976.641226851854</c:v>
                </c:pt>
                <c:pt idx="24">
                  <c:v>42976.641921296294</c:v>
                </c:pt>
                <c:pt idx="25">
                  <c:v>42976.64261574074</c:v>
                </c:pt>
                <c:pt idx="26">
                  <c:v>42976.643310185187</c:v>
                </c:pt>
                <c:pt idx="27">
                  <c:v>42976.644004629627</c:v>
                </c:pt>
                <c:pt idx="28">
                  <c:v>42976.644699074073</c:v>
                </c:pt>
                <c:pt idx="29">
                  <c:v>42976.64539351852</c:v>
                </c:pt>
                <c:pt idx="30">
                  <c:v>42976.646087962959</c:v>
                </c:pt>
                <c:pt idx="31">
                  <c:v>42976.646782407406</c:v>
                </c:pt>
                <c:pt idx="32">
                  <c:v>42976.647476851853</c:v>
                </c:pt>
                <c:pt idx="33">
                  <c:v>42976.6481712963</c:v>
                </c:pt>
                <c:pt idx="34">
                  <c:v>42976.648865740739</c:v>
                </c:pt>
                <c:pt idx="35">
                  <c:v>42976.649560185186</c:v>
                </c:pt>
                <c:pt idx="36">
                  <c:v>42976.650254629632</c:v>
                </c:pt>
                <c:pt idx="37">
                  <c:v>42976.650949074072</c:v>
                </c:pt>
                <c:pt idx="38">
                  <c:v>42976.651643518519</c:v>
                </c:pt>
                <c:pt idx="39">
                  <c:v>42976.652337962965</c:v>
                </c:pt>
                <c:pt idx="40">
                  <c:v>42976.653032407405</c:v>
                </c:pt>
                <c:pt idx="41">
                  <c:v>42976.653726851851</c:v>
                </c:pt>
                <c:pt idx="42">
                  <c:v>42976.654421296298</c:v>
                </c:pt>
                <c:pt idx="43">
                  <c:v>42976.655115740738</c:v>
                </c:pt>
                <c:pt idx="44">
                  <c:v>42976.655810185184</c:v>
                </c:pt>
                <c:pt idx="45">
                  <c:v>42976.656504629631</c:v>
                </c:pt>
                <c:pt idx="46">
                  <c:v>42976.657199074078</c:v>
                </c:pt>
                <c:pt idx="47">
                  <c:v>42976.657893518517</c:v>
                </c:pt>
                <c:pt idx="48">
                  <c:v>42976.658587962964</c:v>
                </c:pt>
                <c:pt idx="49">
                  <c:v>42976.659282407411</c:v>
                </c:pt>
                <c:pt idx="50">
                  <c:v>42976.65997685185</c:v>
                </c:pt>
                <c:pt idx="51">
                  <c:v>42976.660671296297</c:v>
                </c:pt>
                <c:pt idx="52">
                  <c:v>42976.661365740743</c:v>
                </c:pt>
                <c:pt idx="53">
                  <c:v>42976.662060185183</c:v>
                </c:pt>
                <c:pt idx="54">
                  <c:v>42976.662754629629</c:v>
                </c:pt>
                <c:pt idx="55">
                  <c:v>42976.663449074076</c:v>
                </c:pt>
                <c:pt idx="56">
                  <c:v>42976.664143518516</c:v>
                </c:pt>
                <c:pt idx="57">
                  <c:v>42976.664837962962</c:v>
                </c:pt>
                <c:pt idx="58">
                  <c:v>42976.665532407409</c:v>
                </c:pt>
                <c:pt idx="59">
                  <c:v>42976.666226851848</c:v>
                </c:pt>
                <c:pt idx="60">
                  <c:v>42976.666921296295</c:v>
                </c:pt>
                <c:pt idx="61">
                  <c:v>42976.667615740742</c:v>
                </c:pt>
                <c:pt idx="62">
                  <c:v>42976.668310185189</c:v>
                </c:pt>
                <c:pt idx="63">
                  <c:v>42976.669004629628</c:v>
                </c:pt>
                <c:pt idx="64">
                  <c:v>42976.669699074075</c:v>
                </c:pt>
                <c:pt idx="65">
                  <c:v>42976.670393518521</c:v>
                </c:pt>
                <c:pt idx="66">
                  <c:v>42976.671087962961</c:v>
                </c:pt>
                <c:pt idx="67">
                  <c:v>42976.671782407408</c:v>
                </c:pt>
                <c:pt idx="68">
                  <c:v>42976.672476851854</c:v>
                </c:pt>
                <c:pt idx="69">
                  <c:v>42976.673171296294</c:v>
                </c:pt>
                <c:pt idx="70">
                  <c:v>42976.67386574074</c:v>
                </c:pt>
                <c:pt idx="71">
                  <c:v>42976.674560185187</c:v>
                </c:pt>
                <c:pt idx="72">
                  <c:v>42976.675254629627</c:v>
                </c:pt>
                <c:pt idx="73">
                  <c:v>42976.675949074073</c:v>
                </c:pt>
                <c:pt idx="74">
                  <c:v>42976.67664351852</c:v>
                </c:pt>
                <c:pt idx="75">
                  <c:v>42976.677337962959</c:v>
                </c:pt>
                <c:pt idx="76">
                  <c:v>42976.678032407406</c:v>
                </c:pt>
                <c:pt idx="77">
                  <c:v>42976.678726851853</c:v>
                </c:pt>
                <c:pt idx="78">
                  <c:v>42976.6794212963</c:v>
                </c:pt>
                <c:pt idx="79">
                  <c:v>42976.680115740739</c:v>
                </c:pt>
                <c:pt idx="80">
                  <c:v>42976.680810185186</c:v>
                </c:pt>
                <c:pt idx="81">
                  <c:v>42976.681504629632</c:v>
                </c:pt>
                <c:pt idx="82">
                  <c:v>42976.682199074072</c:v>
                </c:pt>
                <c:pt idx="83">
                  <c:v>42976.682893518519</c:v>
                </c:pt>
                <c:pt idx="84">
                  <c:v>42976.683587962965</c:v>
                </c:pt>
                <c:pt idx="85">
                  <c:v>42976.684282407405</c:v>
                </c:pt>
                <c:pt idx="86">
                  <c:v>42976.684976851851</c:v>
                </c:pt>
                <c:pt idx="87">
                  <c:v>42976.685671296298</c:v>
                </c:pt>
                <c:pt idx="88">
                  <c:v>42976.686365740738</c:v>
                </c:pt>
                <c:pt idx="89">
                  <c:v>42976.687060185184</c:v>
                </c:pt>
                <c:pt idx="90">
                  <c:v>42976.687754629631</c:v>
                </c:pt>
                <c:pt idx="91">
                  <c:v>42976.688449074078</c:v>
                </c:pt>
                <c:pt idx="92">
                  <c:v>42976.689143518517</c:v>
                </c:pt>
                <c:pt idx="93">
                  <c:v>42976.689837962964</c:v>
                </c:pt>
                <c:pt idx="94">
                  <c:v>42976.690532407411</c:v>
                </c:pt>
                <c:pt idx="95">
                  <c:v>42976.69122685185</c:v>
                </c:pt>
                <c:pt idx="96">
                  <c:v>42976.691921296297</c:v>
                </c:pt>
                <c:pt idx="97">
                  <c:v>42976.692615740743</c:v>
                </c:pt>
                <c:pt idx="98">
                  <c:v>42976.693310185183</c:v>
                </c:pt>
                <c:pt idx="99">
                  <c:v>42976.694004629629</c:v>
                </c:pt>
                <c:pt idx="100">
                  <c:v>42976.694699074076</c:v>
                </c:pt>
                <c:pt idx="101">
                  <c:v>42976.695393518516</c:v>
                </c:pt>
                <c:pt idx="102">
                  <c:v>42976.696087962962</c:v>
                </c:pt>
                <c:pt idx="103">
                  <c:v>42976.696782407409</c:v>
                </c:pt>
                <c:pt idx="104">
                  <c:v>42976.697476851848</c:v>
                </c:pt>
                <c:pt idx="105">
                  <c:v>42976.698171296295</c:v>
                </c:pt>
                <c:pt idx="106">
                  <c:v>42976.698865740742</c:v>
                </c:pt>
                <c:pt idx="107">
                  <c:v>42976.699560185189</c:v>
                </c:pt>
                <c:pt idx="108">
                  <c:v>42976.700254629628</c:v>
                </c:pt>
                <c:pt idx="109">
                  <c:v>42976.700949074075</c:v>
                </c:pt>
                <c:pt idx="110">
                  <c:v>42976.701643518521</c:v>
                </c:pt>
                <c:pt idx="111">
                  <c:v>42976.702337962961</c:v>
                </c:pt>
                <c:pt idx="112">
                  <c:v>42976.703032407408</c:v>
                </c:pt>
                <c:pt idx="113">
                  <c:v>42976.703726851854</c:v>
                </c:pt>
                <c:pt idx="114">
                  <c:v>42976.704421296294</c:v>
                </c:pt>
                <c:pt idx="115">
                  <c:v>42976.70511574074</c:v>
                </c:pt>
                <c:pt idx="116">
                  <c:v>42976.705810185187</c:v>
                </c:pt>
                <c:pt idx="117">
                  <c:v>42976.706504629627</c:v>
                </c:pt>
                <c:pt idx="118">
                  <c:v>42976.707199074073</c:v>
                </c:pt>
                <c:pt idx="119">
                  <c:v>42976.70789351852</c:v>
                </c:pt>
                <c:pt idx="120">
                  <c:v>42976.708587962959</c:v>
                </c:pt>
                <c:pt idx="121">
                  <c:v>42976.709282407406</c:v>
                </c:pt>
                <c:pt idx="122">
                  <c:v>42976.709976851853</c:v>
                </c:pt>
                <c:pt idx="123">
                  <c:v>42976.7106712963</c:v>
                </c:pt>
                <c:pt idx="124">
                  <c:v>42976.711365740739</c:v>
                </c:pt>
                <c:pt idx="125">
                  <c:v>42976.712060185186</c:v>
                </c:pt>
                <c:pt idx="126">
                  <c:v>42976.712754629632</c:v>
                </c:pt>
                <c:pt idx="127">
                  <c:v>42976.713449074072</c:v>
                </c:pt>
                <c:pt idx="128">
                  <c:v>42976.714143518519</c:v>
                </c:pt>
                <c:pt idx="129">
                  <c:v>42976.714837962965</c:v>
                </c:pt>
                <c:pt idx="130">
                  <c:v>42976.715532407405</c:v>
                </c:pt>
                <c:pt idx="131">
                  <c:v>42976.716226851851</c:v>
                </c:pt>
                <c:pt idx="132">
                  <c:v>42976.716921296298</c:v>
                </c:pt>
                <c:pt idx="133">
                  <c:v>42976.717615740738</c:v>
                </c:pt>
                <c:pt idx="134">
                  <c:v>42976.718310185184</c:v>
                </c:pt>
                <c:pt idx="135">
                  <c:v>42976.719004629631</c:v>
                </c:pt>
                <c:pt idx="136">
                  <c:v>42976.719699074078</c:v>
                </c:pt>
                <c:pt idx="137">
                  <c:v>42976.720393518517</c:v>
                </c:pt>
                <c:pt idx="138">
                  <c:v>42976.721087962964</c:v>
                </c:pt>
                <c:pt idx="139">
                  <c:v>42976.721782407411</c:v>
                </c:pt>
                <c:pt idx="140">
                  <c:v>42976.72247685185</c:v>
                </c:pt>
                <c:pt idx="141">
                  <c:v>42976.723171296297</c:v>
                </c:pt>
                <c:pt idx="142">
                  <c:v>42976.723865740743</c:v>
                </c:pt>
                <c:pt idx="143">
                  <c:v>42976.724560185183</c:v>
                </c:pt>
                <c:pt idx="144">
                  <c:v>42976.725254629629</c:v>
                </c:pt>
                <c:pt idx="145">
                  <c:v>42976.725949074076</c:v>
                </c:pt>
                <c:pt idx="146">
                  <c:v>42976.726643518516</c:v>
                </c:pt>
                <c:pt idx="147">
                  <c:v>42976.727337962962</c:v>
                </c:pt>
                <c:pt idx="148">
                  <c:v>42976.728032407409</c:v>
                </c:pt>
                <c:pt idx="149">
                  <c:v>42976.728726851848</c:v>
                </c:pt>
                <c:pt idx="150">
                  <c:v>42976.729421296295</c:v>
                </c:pt>
                <c:pt idx="151">
                  <c:v>42976.730115740742</c:v>
                </c:pt>
                <c:pt idx="152">
                  <c:v>42976.730810185189</c:v>
                </c:pt>
                <c:pt idx="153">
                  <c:v>42976.731504629628</c:v>
                </c:pt>
                <c:pt idx="154">
                  <c:v>42976.732199074075</c:v>
                </c:pt>
                <c:pt idx="155">
                  <c:v>42976.732893518521</c:v>
                </c:pt>
                <c:pt idx="156">
                  <c:v>42976.733587962961</c:v>
                </c:pt>
                <c:pt idx="157">
                  <c:v>42976.734282407408</c:v>
                </c:pt>
                <c:pt idx="158">
                  <c:v>42976.734976851854</c:v>
                </c:pt>
                <c:pt idx="159">
                  <c:v>42976.735671296294</c:v>
                </c:pt>
                <c:pt idx="160">
                  <c:v>42976.73636574074</c:v>
                </c:pt>
                <c:pt idx="161">
                  <c:v>42976.737060185187</c:v>
                </c:pt>
                <c:pt idx="162">
                  <c:v>42976.737754629627</c:v>
                </c:pt>
                <c:pt idx="163">
                  <c:v>42976.738449074073</c:v>
                </c:pt>
                <c:pt idx="164">
                  <c:v>42976.73914351852</c:v>
                </c:pt>
                <c:pt idx="165">
                  <c:v>42976.739837962959</c:v>
                </c:pt>
                <c:pt idx="166">
                  <c:v>42976.740532407406</c:v>
                </c:pt>
                <c:pt idx="167">
                  <c:v>42976.741226851853</c:v>
                </c:pt>
                <c:pt idx="168">
                  <c:v>42976.7419212963</c:v>
                </c:pt>
                <c:pt idx="169">
                  <c:v>42976.742615740739</c:v>
                </c:pt>
                <c:pt idx="170">
                  <c:v>42976.743310185186</c:v>
                </c:pt>
                <c:pt idx="171">
                  <c:v>42976.744004629632</c:v>
                </c:pt>
                <c:pt idx="172">
                  <c:v>42976.744699074072</c:v>
                </c:pt>
                <c:pt idx="173">
                  <c:v>42976.745393518519</c:v>
                </c:pt>
                <c:pt idx="174">
                  <c:v>42976.746087962965</c:v>
                </c:pt>
                <c:pt idx="175">
                  <c:v>42976.746782407405</c:v>
                </c:pt>
                <c:pt idx="176">
                  <c:v>42976.747476851851</c:v>
                </c:pt>
                <c:pt idx="177">
                  <c:v>42976.748171296298</c:v>
                </c:pt>
                <c:pt idx="178">
                  <c:v>42976.748865740738</c:v>
                </c:pt>
                <c:pt idx="179">
                  <c:v>42976.749560185184</c:v>
                </c:pt>
              </c:numCache>
            </c:numRef>
          </c:cat>
          <c:val>
            <c:numRef>
              <c:f>'Temp Main'!$G$122:$G$301</c:f>
              <c:numCache>
                <c:formatCode>General</c:formatCode>
                <c:ptCount val="180"/>
                <c:pt idx="90">
                  <c:v>74</c:v>
                </c:pt>
                <c:pt idx="91">
                  <c:v>74</c:v>
                </c:pt>
                <c:pt idx="92">
                  <c:v>73.962907681340226</c:v>
                </c:pt>
                <c:pt idx="93">
                  <c:v>74</c:v>
                </c:pt>
                <c:pt idx="94">
                  <c:v>73.962907681340226</c:v>
                </c:pt>
                <c:pt idx="95">
                  <c:v>73.962907681340226</c:v>
                </c:pt>
                <c:pt idx="96">
                  <c:v>73.962907681340226</c:v>
                </c:pt>
                <c:pt idx="97">
                  <c:v>73.962907681340226</c:v>
                </c:pt>
                <c:pt idx="98">
                  <c:v>73.924991088932458</c:v>
                </c:pt>
                <c:pt idx="99">
                  <c:v>73.924991088932458</c:v>
                </c:pt>
                <c:pt idx="100">
                  <c:v>73.886250222776695</c:v>
                </c:pt>
                <c:pt idx="101">
                  <c:v>73.886250222776695</c:v>
                </c:pt>
                <c:pt idx="102">
                  <c:v>73.924991088932458</c:v>
                </c:pt>
                <c:pt idx="103">
                  <c:v>73.886250222776695</c:v>
                </c:pt>
                <c:pt idx="104">
                  <c:v>73.886250222776695</c:v>
                </c:pt>
                <c:pt idx="105">
                  <c:v>73.886250222776695</c:v>
                </c:pt>
                <c:pt idx="106">
                  <c:v>73.886250222776695</c:v>
                </c:pt>
                <c:pt idx="107">
                  <c:v>73.849157904116922</c:v>
                </c:pt>
                <c:pt idx="108">
                  <c:v>73.849157904116922</c:v>
                </c:pt>
                <c:pt idx="109">
                  <c:v>73.849157904116922</c:v>
                </c:pt>
                <c:pt idx="110">
                  <c:v>73.849157904116922</c:v>
                </c:pt>
                <c:pt idx="111">
                  <c:v>73.849157904116922</c:v>
                </c:pt>
                <c:pt idx="112">
                  <c:v>73.849157904116922</c:v>
                </c:pt>
                <c:pt idx="113">
                  <c:v>73.810417037961159</c:v>
                </c:pt>
                <c:pt idx="114">
                  <c:v>73.849157904116922</c:v>
                </c:pt>
                <c:pt idx="115">
                  <c:v>73.849157904116922</c:v>
                </c:pt>
                <c:pt idx="116">
                  <c:v>73.849157904116922</c:v>
                </c:pt>
                <c:pt idx="117">
                  <c:v>73.810417037961159</c:v>
                </c:pt>
                <c:pt idx="118">
                  <c:v>73.810417037961159</c:v>
                </c:pt>
                <c:pt idx="119">
                  <c:v>73.771676171805382</c:v>
                </c:pt>
                <c:pt idx="120">
                  <c:v>73.771676171805382</c:v>
                </c:pt>
                <c:pt idx="121">
                  <c:v>73.734583853145608</c:v>
                </c:pt>
                <c:pt idx="122">
                  <c:v>73.695842986989845</c:v>
                </c:pt>
                <c:pt idx="123">
                  <c:v>73.734583853145608</c:v>
                </c:pt>
                <c:pt idx="124">
                  <c:v>73.695842986989845</c:v>
                </c:pt>
                <c:pt idx="125">
                  <c:v>73.695842986989845</c:v>
                </c:pt>
                <c:pt idx="126">
                  <c:v>73.658750668330072</c:v>
                </c:pt>
                <c:pt idx="127">
                  <c:v>73.658750668330072</c:v>
                </c:pt>
                <c:pt idx="128">
                  <c:v>73.658750668330072</c:v>
                </c:pt>
                <c:pt idx="129">
                  <c:v>73.620834075922303</c:v>
                </c:pt>
                <c:pt idx="130">
                  <c:v>73.620834075922303</c:v>
                </c:pt>
                <c:pt idx="131">
                  <c:v>73.620834075922303</c:v>
                </c:pt>
                <c:pt idx="132">
                  <c:v>73.620834075922303</c:v>
                </c:pt>
                <c:pt idx="133">
                  <c:v>73.620834075922303</c:v>
                </c:pt>
                <c:pt idx="134">
                  <c:v>73.582093209766541</c:v>
                </c:pt>
                <c:pt idx="135">
                  <c:v>73.620834075922303</c:v>
                </c:pt>
                <c:pt idx="136">
                  <c:v>73.582093209766541</c:v>
                </c:pt>
                <c:pt idx="137">
                  <c:v>73.545000891106753</c:v>
                </c:pt>
                <c:pt idx="138">
                  <c:v>73.545000891106753</c:v>
                </c:pt>
                <c:pt idx="139">
                  <c:v>73.50626002495099</c:v>
                </c:pt>
                <c:pt idx="140">
                  <c:v>73.50626002495099</c:v>
                </c:pt>
                <c:pt idx="141">
                  <c:v>73.50626002495099</c:v>
                </c:pt>
                <c:pt idx="142">
                  <c:v>73.50626002495099</c:v>
                </c:pt>
                <c:pt idx="143">
                  <c:v>73.50626002495099</c:v>
                </c:pt>
                <c:pt idx="144">
                  <c:v>73.50626002495099</c:v>
                </c:pt>
                <c:pt idx="145">
                  <c:v>73.469167706291216</c:v>
                </c:pt>
                <c:pt idx="146">
                  <c:v>73.469167706291216</c:v>
                </c:pt>
                <c:pt idx="147">
                  <c:v>73.469167706291216</c:v>
                </c:pt>
                <c:pt idx="148">
                  <c:v>73.469167706291216</c:v>
                </c:pt>
                <c:pt idx="149">
                  <c:v>73.430426840135453</c:v>
                </c:pt>
                <c:pt idx="150">
                  <c:v>73.39333452147568</c:v>
                </c:pt>
                <c:pt idx="151">
                  <c:v>73.39333452147568</c:v>
                </c:pt>
                <c:pt idx="152">
                  <c:v>73.39333452147568</c:v>
                </c:pt>
                <c:pt idx="153">
                  <c:v>73.354593655319903</c:v>
                </c:pt>
                <c:pt idx="154">
                  <c:v>73.354593655319903</c:v>
                </c:pt>
                <c:pt idx="155">
                  <c:v>73.354593655319903</c:v>
                </c:pt>
                <c:pt idx="156">
                  <c:v>73.354593655319903</c:v>
                </c:pt>
                <c:pt idx="157">
                  <c:v>73.39333452147568</c:v>
                </c:pt>
                <c:pt idx="158">
                  <c:v>73.39333452147568</c:v>
                </c:pt>
                <c:pt idx="159">
                  <c:v>73.354593655319903</c:v>
                </c:pt>
                <c:pt idx="160">
                  <c:v>73.39333452147568</c:v>
                </c:pt>
                <c:pt idx="161">
                  <c:v>73.39333452147568</c:v>
                </c:pt>
                <c:pt idx="162">
                  <c:v>73.39333452147568</c:v>
                </c:pt>
                <c:pt idx="163">
                  <c:v>73.354593655319903</c:v>
                </c:pt>
                <c:pt idx="164">
                  <c:v>73.39333452147568</c:v>
                </c:pt>
                <c:pt idx="165">
                  <c:v>73.354593655319903</c:v>
                </c:pt>
                <c:pt idx="166">
                  <c:v>73.354593655319903</c:v>
                </c:pt>
                <c:pt idx="167">
                  <c:v>73.354593655319903</c:v>
                </c:pt>
                <c:pt idx="168">
                  <c:v>73.316677062912149</c:v>
                </c:pt>
                <c:pt idx="169">
                  <c:v>73.279584744252361</c:v>
                </c:pt>
                <c:pt idx="170">
                  <c:v>73.240843878096598</c:v>
                </c:pt>
                <c:pt idx="171">
                  <c:v>73.240843878096598</c:v>
                </c:pt>
                <c:pt idx="172">
                  <c:v>73.240843878096598</c:v>
                </c:pt>
                <c:pt idx="173">
                  <c:v>73.279584744252361</c:v>
                </c:pt>
                <c:pt idx="174">
                  <c:v>73.279584744252361</c:v>
                </c:pt>
                <c:pt idx="175">
                  <c:v>73.279584744252361</c:v>
                </c:pt>
                <c:pt idx="176">
                  <c:v>73.279584744252361</c:v>
                </c:pt>
                <c:pt idx="177">
                  <c:v>73.240843878096598</c:v>
                </c:pt>
                <c:pt idx="178">
                  <c:v>73.203751559436824</c:v>
                </c:pt>
                <c:pt idx="179">
                  <c:v>73.203751559436824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 Main'!$K$1</c:f>
              <c:strCache>
                <c:ptCount val="1"/>
                <c:pt idx="0">
                  <c:v>1-Sep</c:v>
                </c:pt>
              </c:strCache>
            </c:strRef>
          </c:tx>
          <c:marker>
            <c:symbol val="none"/>
          </c:marker>
          <c:cat>
            <c:numRef>
              <c:f>'Temp Main'!$A$122:$A$301</c:f>
              <c:numCache>
                <c:formatCode>h:mm\ AM/PM</c:formatCode>
                <c:ptCount val="180"/>
                <c:pt idx="0">
                  <c:v>42976.625254629631</c:v>
                </c:pt>
                <c:pt idx="1">
                  <c:v>42976.625949074078</c:v>
                </c:pt>
                <c:pt idx="2">
                  <c:v>42976.626643518517</c:v>
                </c:pt>
                <c:pt idx="3">
                  <c:v>42976.627337962964</c:v>
                </c:pt>
                <c:pt idx="4">
                  <c:v>42976.628032407411</c:v>
                </c:pt>
                <c:pt idx="5">
                  <c:v>42976.62872685185</c:v>
                </c:pt>
                <c:pt idx="6">
                  <c:v>42976.629421296297</c:v>
                </c:pt>
                <c:pt idx="7">
                  <c:v>42976.630115740743</c:v>
                </c:pt>
                <c:pt idx="8">
                  <c:v>42976.630810185183</c:v>
                </c:pt>
                <c:pt idx="9">
                  <c:v>42976.631504629629</c:v>
                </c:pt>
                <c:pt idx="10">
                  <c:v>42976.632199074076</c:v>
                </c:pt>
                <c:pt idx="11">
                  <c:v>42976.632893518516</c:v>
                </c:pt>
                <c:pt idx="12">
                  <c:v>42976.633587962962</c:v>
                </c:pt>
                <c:pt idx="13">
                  <c:v>42976.634282407409</c:v>
                </c:pt>
                <c:pt idx="14">
                  <c:v>42976.634976851848</c:v>
                </c:pt>
                <c:pt idx="15">
                  <c:v>42976.635671296295</c:v>
                </c:pt>
                <c:pt idx="16">
                  <c:v>42976.636365740742</c:v>
                </c:pt>
                <c:pt idx="17">
                  <c:v>42976.637060185189</c:v>
                </c:pt>
                <c:pt idx="18">
                  <c:v>42976.637754629628</c:v>
                </c:pt>
                <c:pt idx="19">
                  <c:v>42976.638449074075</c:v>
                </c:pt>
                <c:pt idx="20">
                  <c:v>42976.639143518521</c:v>
                </c:pt>
                <c:pt idx="21">
                  <c:v>42976.639837962961</c:v>
                </c:pt>
                <c:pt idx="22">
                  <c:v>42976.640532407408</c:v>
                </c:pt>
                <c:pt idx="23">
                  <c:v>42976.641226851854</c:v>
                </c:pt>
                <c:pt idx="24">
                  <c:v>42976.641921296294</c:v>
                </c:pt>
                <c:pt idx="25">
                  <c:v>42976.64261574074</c:v>
                </c:pt>
                <c:pt idx="26">
                  <c:v>42976.643310185187</c:v>
                </c:pt>
                <c:pt idx="27">
                  <c:v>42976.644004629627</c:v>
                </c:pt>
                <c:pt idx="28">
                  <c:v>42976.644699074073</c:v>
                </c:pt>
                <c:pt idx="29">
                  <c:v>42976.64539351852</c:v>
                </c:pt>
                <c:pt idx="30">
                  <c:v>42976.646087962959</c:v>
                </c:pt>
                <c:pt idx="31">
                  <c:v>42976.646782407406</c:v>
                </c:pt>
                <c:pt idx="32">
                  <c:v>42976.647476851853</c:v>
                </c:pt>
                <c:pt idx="33">
                  <c:v>42976.6481712963</c:v>
                </c:pt>
                <c:pt idx="34">
                  <c:v>42976.648865740739</c:v>
                </c:pt>
                <c:pt idx="35">
                  <c:v>42976.649560185186</c:v>
                </c:pt>
                <c:pt idx="36">
                  <c:v>42976.650254629632</c:v>
                </c:pt>
                <c:pt idx="37">
                  <c:v>42976.650949074072</c:v>
                </c:pt>
                <c:pt idx="38">
                  <c:v>42976.651643518519</c:v>
                </c:pt>
                <c:pt idx="39">
                  <c:v>42976.652337962965</c:v>
                </c:pt>
                <c:pt idx="40">
                  <c:v>42976.653032407405</c:v>
                </c:pt>
                <c:pt idx="41">
                  <c:v>42976.653726851851</c:v>
                </c:pt>
                <c:pt idx="42">
                  <c:v>42976.654421296298</c:v>
                </c:pt>
                <c:pt idx="43">
                  <c:v>42976.655115740738</c:v>
                </c:pt>
                <c:pt idx="44">
                  <c:v>42976.655810185184</c:v>
                </c:pt>
                <c:pt idx="45">
                  <c:v>42976.656504629631</c:v>
                </c:pt>
                <c:pt idx="46">
                  <c:v>42976.657199074078</c:v>
                </c:pt>
                <c:pt idx="47">
                  <c:v>42976.657893518517</c:v>
                </c:pt>
                <c:pt idx="48">
                  <c:v>42976.658587962964</c:v>
                </c:pt>
                <c:pt idx="49">
                  <c:v>42976.659282407411</c:v>
                </c:pt>
                <c:pt idx="50">
                  <c:v>42976.65997685185</c:v>
                </c:pt>
                <c:pt idx="51">
                  <c:v>42976.660671296297</c:v>
                </c:pt>
                <c:pt idx="52">
                  <c:v>42976.661365740743</c:v>
                </c:pt>
                <c:pt idx="53">
                  <c:v>42976.662060185183</c:v>
                </c:pt>
                <c:pt idx="54">
                  <c:v>42976.662754629629</c:v>
                </c:pt>
                <c:pt idx="55">
                  <c:v>42976.663449074076</c:v>
                </c:pt>
                <c:pt idx="56">
                  <c:v>42976.664143518516</c:v>
                </c:pt>
                <c:pt idx="57">
                  <c:v>42976.664837962962</c:v>
                </c:pt>
                <c:pt idx="58">
                  <c:v>42976.665532407409</c:v>
                </c:pt>
                <c:pt idx="59">
                  <c:v>42976.666226851848</c:v>
                </c:pt>
                <c:pt idx="60">
                  <c:v>42976.666921296295</c:v>
                </c:pt>
                <c:pt idx="61">
                  <c:v>42976.667615740742</c:v>
                </c:pt>
                <c:pt idx="62">
                  <c:v>42976.668310185189</c:v>
                </c:pt>
                <c:pt idx="63">
                  <c:v>42976.669004629628</c:v>
                </c:pt>
                <c:pt idx="64">
                  <c:v>42976.669699074075</c:v>
                </c:pt>
                <c:pt idx="65">
                  <c:v>42976.670393518521</c:v>
                </c:pt>
                <c:pt idx="66">
                  <c:v>42976.671087962961</c:v>
                </c:pt>
                <c:pt idx="67">
                  <c:v>42976.671782407408</c:v>
                </c:pt>
                <c:pt idx="68">
                  <c:v>42976.672476851854</c:v>
                </c:pt>
                <c:pt idx="69">
                  <c:v>42976.673171296294</c:v>
                </c:pt>
                <c:pt idx="70">
                  <c:v>42976.67386574074</c:v>
                </c:pt>
                <c:pt idx="71">
                  <c:v>42976.674560185187</c:v>
                </c:pt>
                <c:pt idx="72">
                  <c:v>42976.675254629627</c:v>
                </c:pt>
                <c:pt idx="73">
                  <c:v>42976.675949074073</c:v>
                </c:pt>
                <c:pt idx="74">
                  <c:v>42976.67664351852</c:v>
                </c:pt>
                <c:pt idx="75">
                  <c:v>42976.677337962959</c:v>
                </c:pt>
                <c:pt idx="76">
                  <c:v>42976.678032407406</c:v>
                </c:pt>
                <c:pt idx="77">
                  <c:v>42976.678726851853</c:v>
                </c:pt>
                <c:pt idx="78">
                  <c:v>42976.6794212963</c:v>
                </c:pt>
                <c:pt idx="79">
                  <c:v>42976.680115740739</c:v>
                </c:pt>
                <c:pt idx="80">
                  <c:v>42976.680810185186</c:v>
                </c:pt>
                <c:pt idx="81">
                  <c:v>42976.681504629632</c:v>
                </c:pt>
                <c:pt idx="82">
                  <c:v>42976.682199074072</c:v>
                </c:pt>
                <c:pt idx="83">
                  <c:v>42976.682893518519</c:v>
                </c:pt>
                <c:pt idx="84">
                  <c:v>42976.683587962965</c:v>
                </c:pt>
                <c:pt idx="85">
                  <c:v>42976.684282407405</c:v>
                </c:pt>
                <c:pt idx="86">
                  <c:v>42976.684976851851</c:v>
                </c:pt>
                <c:pt idx="87">
                  <c:v>42976.685671296298</c:v>
                </c:pt>
                <c:pt idx="88">
                  <c:v>42976.686365740738</c:v>
                </c:pt>
                <c:pt idx="89">
                  <c:v>42976.687060185184</c:v>
                </c:pt>
                <c:pt idx="90">
                  <c:v>42976.687754629631</c:v>
                </c:pt>
                <c:pt idx="91">
                  <c:v>42976.688449074078</c:v>
                </c:pt>
                <c:pt idx="92">
                  <c:v>42976.689143518517</c:v>
                </c:pt>
                <c:pt idx="93">
                  <c:v>42976.689837962964</c:v>
                </c:pt>
                <c:pt idx="94">
                  <c:v>42976.690532407411</c:v>
                </c:pt>
                <c:pt idx="95">
                  <c:v>42976.69122685185</c:v>
                </c:pt>
                <c:pt idx="96">
                  <c:v>42976.691921296297</c:v>
                </c:pt>
                <c:pt idx="97">
                  <c:v>42976.692615740743</c:v>
                </c:pt>
                <c:pt idx="98">
                  <c:v>42976.693310185183</c:v>
                </c:pt>
                <c:pt idx="99">
                  <c:v>42976.694004629629</c:v>
                </c:pt>
                <c:pt idx="100">
                  <c:v>42976.694699074076</c:v>
                </c:pt>
                <c:pt idx="101">
                  <c:v>42976.695393518516</c:v>
                </c:pt>
                <c:pt idx="102">
                  <c:v>42976.696087962962</c:v>
                </c:pt>
                <c:pt idx="103">
                  <c:v>42976.696782407409</c:v>
                </c:pt>
                <c:pt idx="104">
                  <c:v>42976.697476851848</c:v>
                </c:pt>
                <c:pt idx="105">
                  <c:v>42976.698171296295</c:v>
                </c:pt>
                <c:pt idx="106">
                  <c:v>42976.698865740742</c:v>
                </c:pt>
                <c:pt idx="107">
                  <c:v>42976.699560185189</c:v>
                </c:pt>
                <c:pt idx="108">
                  <c:v>42976.700254629628</c:v>
                </c:pt>
                <c:pt idx="109">
                  <c:v>42976.700949074075</c:v>
                </c:pt>
                <c:pt idx="110">
                  <c:v>42976.701643518521</c:v>
                </c:pt>
                <c:pt idx="111">
                  <c:v>42976.702337962961</c:v>
                </c:pt>
                <c:pt idx="112">
                  <c:v>42976.703032407408</c:v>
                </c:pt>
                <c:pt idx="113">
                  <c:v>42976.703726851854</c:v>
                </c:pt>
                <c:pt idx="114">
                  <c:v>42976.704421296294</c:v>
                </c:pt>
                <c:pt idx="115">
                  <c:v>42976.70511574074</c:v>
                </c:pt>
                <c:pt idx="116">
                  <c:v>42976.705810185187</c:v>
                </c:pt>
                <c:pt idx="117">
                  <c:v>42976.706504629627</c:v>
                </c:pt>
                <c:pt idx="118">
                  <c:v>42976.707199074073</c:v>
                </c:pt>
                <c:pt idx="119">
                  <c:v>42976.70789351852</c:v>
                </c:pt>
                <c:pt idx="120">
                  <c:v>42976.708587962959</c:v>
                </c:pt>
                <c:pt idx="121">
                  <c:v>42976.709282407406</c:v>
                </c:pt>
                <c:pt idx="122">
                  <c:v>42976.709976851853</c:v>
                </c:pt>
                <c:pt idx="123">
                  <c:v>42976.7106712963</c:v>
                </c:pt>
                <c:pt idx="124">
                  <c:v>42976.711365740739</c:v>
                </c:pt>
                <c:pt idx="125">
                  <c:v>42976.712060185186</c:v>
                </c:pt>
                <c:pt idx="126">
                  <c:v>42976.712754629632</c:v>
                </c:pt>
                <c:pt idx="127">
                  <c:v>42976.713449074072</c:v>
                </c:pt>
                <c:pt idx="128">
                  <c:v>42976.714143518519</c:v>
                </c:pt>
                <c:pt idx="129">
                  <c:v>42976.714837962965</c:v>
                </c:pt>
                <c:pt idx="130">
                  <c:v>42976.715532407405</c:v>
                </c:pt>
                <c:pt idx="131">
                  <c:v>42976.716226851851</c:v>
                </c:pt>
                <c:pt idx="132">
                  <c:v>42976.716921296298</c:v>
                </c:pt>
                <c:pt idx="133">
                  <c:v>42976.717615740738</c:v>
                </c:pt>
                <c:pt idx="134">
                  <c:v>42976.718310185184</c:v>
                </c:pt>
                <c:pt idx="135">
                  <c:v>42976.719004629631</c:v>
                </c:pt>
                <c:pt idx="136">
                  <c:v>42976.719699074078</c:v>
                </c:pt>
                <c:pt idx="137">
                  <c:v>42976.720393518517</c:v>
                </c:pt>
                <c:pt idx="138">
                  <c:v>42976.721087962964</c:v>
                </c:pt>
                <c:pt idx="139">
                  <c:v>42976.721782407411</c:v>
                </c:pt>
                <c:pt idx="140">
                  <c:v>42976.72247685185</c:v>
                </c:pt>
                <c:pt idx="141">
                  <c:v>42976.723171296297</c:v>
                </c:pt>
                <c:pt idx="142">
                  <c:v>42976.723865740743</c:v>
                </c:pt>
                <c:pt idx="143">
                  <c:v>42976.724560185183</c:v>
                </c:pt>
                <c:pt idx="144">
                  <c:v>42976.725254629629</c:v>
                </c:pt>
                <c:pt idx="145">
                  <c:v>42976.725949074076</c:v>
                </c:pt>
                <c:pt idx="146">
                  <c:v>42976.726643518516</c:v>
                </c:pt>
                <c:pt idx="147">
                  <c:v>42976.727337962962</c:v>
                </c:pt>
                <c:pt idx="148">
                  <c:v>42976.728032407409</c:v>
                </c:pt>
                <c:pt idx="149">
                  <c:v>42976.728726851848</c:v>
                </c:pt>
                <c:pt idx="150">
                  <c:v>42976.729421296295</c:v>
                </c:pt>
                <c:pt idx="151">
                  <c:v>42976.730115740742</c:v>
                </c:pt>
                <c:pt idx="152">
                  <c:v>42976.730810185189</c:v>
                </c:pt>
                <c:pt idx="153">
                  <c:v>42976.731504629628</c:v>
                </c:pt>
                <c:pt idx="154">
                  <c:v>42976.732199074075</c:v>
                </c:pt>
                <c:pt idx="155">
                  <c:v>42976.732893518521</c:v>
                </c:pt>
                <c:pt idx="156">
                  <c:v>42976.733587962961</c:v>
                </c:pt>
                <c:pt idx="157">
                  <c:v>42976.734282407408</c:v>
                </c:pt>
                <c:pt idx="158">
                  <c:v>42976.734976851854</c:v>
                </c:pt>
                <c:pt idx="159">
                  <c:v>42976.735671296294</c:v>
                </c:pt>
                <c:pt idx="160">
                  <c:v>42976.73636574074</c:v>
                </c:pt>
                <c:pt idx="161">
                  <c:v>42976.737060185187</c:v>
                </c:pt>
                <c:pt idx="162">
                  <c:v>42976.737754629627</c:v>
                </c:pt>
                <c:pt idx="163">
                  <c:v>42976.738449074073</c:v>
                </c:pt>
                <c:pt idx="164">
                  <c:v>42976.73914351852</c:v>
                </c:pt>
                <c:pt idx="165">
                  <c:v>42976.739837962959</c:v>
                </c:pt>
                <c:pt idx="166">
                  <c:v>42976.740532407406</c:v>
                </c:pt>
                <c:pt idx="167">
                  <c:v>42976.741226851853</c:v>
                </c:pt>
                <c:pt idx="168">
                  <c:v>42976.7419212963</c:v>
                </c:pt>
                <c:pt idx="169">
                  <c:v>42976.742615740739</c:v>
                </c:pt>
                <c:pt idx="170">
                  <c:v>42976.743310185186</c:v>
                </c:pt>
                <c:pt idx="171">
                  <c:v>42976.744004629632</c:v>
                </c:pt>
                <c:pt idx="172">
                  <c:v>42976.744699074072</c:v>
                </c:pt>
                <c:pt idx="173">
                  <c:v>42976.745393518519</c:v>
                </c:pt>
                <c:pt idx="174">
                  <c:v>42976.746087962965</c:v>
                </c:pt>
                <c:pt idx="175">
                  <c:v>42976.746782407405</c:v>
                </c:pt>
                <c:pt idx="176">
                  <c:v>42976.747476851851</c:v>
                </c:pt>
                <c:pt idx="177">
                  <c:v>42976.748171296298</c:v>
                </c:pt>
                <c:pt idx="178">
                  <c:v>42976.748865740738</c:v>
                </c:pt>
                <c:pt idx="179">
                  <c:v>42976.749560185184</c:v>
                </c:pt>
              </c:numCache>
            </c:numRef>
          </c:cat>
          <c:val>
            <c:numRef>
              <c:f>'Temp Main'!$K$122:$K$301</c:f>
              <c:numCache>
                <c:formatCode>General</c:formatCode>
                <c:ptCount val="180"/>
                <c:pt idx="0">
                  <c:v>74</c:v>
                </c:pt>
                <c:pt idx="1">
                  <c:v>74</c:v>
                </c:pt>
                <c:pt idx="2">
                  <c:v>74.037818440378189</c:v>
                </c:pt>
                <c:pt idx="3">
                  <c:v>74.037818440378189</c:v>
                </c:pt>
                <c:pt idx="4">
                  <c:v>74</c:v>
                </c:pt>
                <c:pt idx="5">
                  <c:v>73.961359419613601</c:v>
                </c:pt>
                <c:pt idx="6">
                  <c:v>74</c:v>
                </c:pt>
                <c:pt idx="7">
                  <c:v>73.961359419613601</c:v>
                </c:pt>
                <c:pt idx="8">
                  <c:v>73.961359419613601</c:v>
                </c:pt>
                <c:pt idx="9">
                  <c:v>73.922718839227201</c:v>
                </c:pt>
                <c:pt idx="10">
                  <c:v>73.961359419613601</c:v>
                </c:pt>
                <c:pt idx="11">
                  <c:v>73.961359419613601</c:v>
                </c:pt>
                <c:pt idx="12">
                  <c:v>73.961359419613601</c:v>
                </c:pt>
                <c:pt idx="13">
                  <c:v>73.922718839227201</c:v>
                </c:pt>
                <c:pt idx="14">
                  <c:v>73.961359419613601</c:v>
                </c:pt>
                <c:pt idx="15">
                  <c:v>73.961359419613601</c:v>
                </c:pt>
                <c:pt idx="16">
                  <c:v>73.922718839227201</c:v>
                </c:pt>
                <c:pt idx="17">
                  <c:v>73.961359419613601</c:v>
                </c:pt>
                <c:pt idx="18">
                  <c:v>73.961359419613601</c:v>
                </c:pt>
                <c:pt idx="19">
                  <c:v>73.922718839227201</c:v>
                </c:pt>
                <c:pt idx="20">
                  <c:v>73.885722538857223</c:v>
                </c:pt>
                <c:pt idx="21">
                  <c:v>73.885722538857223</c:v>
                </c:pt>
                <c:pt idx="22">
                  <c:v>73.84708195847081</c:v>
                </c:pt>
                <c:pt idx="23">
                  <c:v>73.885722538857223</c:v>
                </c:pt>
                <c:pt idx="24">
                  <c:v>73.885722538857223</c:v>
                </c:pt>
                <c:pt idx="25">
                  <c:v>73.885722538857223</c:v>
                </c:pt>
                <c:pt idx="26">
                  <c:v>73.84708195847081</c:v>
                </c:pt>
                <c:pt idx="27">
                  <c:v>73.84708195847081</c:v>
                </c:pt>
                <c:pt idx="28">
                  <c:v>73.84708195847081</c:v>
                </c:pt>
                <c:pt idx="29">
                  <c:v>73.885722538857223</c:v>
                </c:pt>
                <c:pt idx="30">
                  <c:v>73.885722538857223</c:v>
                </c:pt>
                <c:pt idx="31">
                  <c:v>73.84708195847081</c:v>
                </c:pt>
                <c:pt idx="32">
                  <c:v>73.84708195847081</c:v>
                </c:pt>
                <c:pt idx="33">
                  <c:v>73.84708195847081</c:v>
                </c:pt>
                <c:pt idx="34">
                  <c:v>73.84708195847081</c:v>
                </c:pt>
                <c:pt idx="35">
                  <c:v>73.885722538857223</c:v>
                </c:pt>
                <c:pt idx="36">
                  <c:v>73.84708195847081</c:v>
                </c:pt>
                <c:pt idx="37">
                  <c:v>73.885722538857223</c:v>
                </c:pt>
                <c:pt idx="38">
                  <c:v>73.922718839227201</c:v>
                </c:pt>
                <c:pt idx="39">
                  <c:v>73.922718839227201</c:v>
                </c:pt>
                <c:pt idx="40">
                  <c:v>73.961359419613601</c:v>
                </c:pt>
                <c:pt idx="41">
                  <c:v>73.961359419613601</c:v>
                </c:pt>
                <c:pt idx="42">
                  <c:v>73.961359419613601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74.037818440378189</c:v>
                </c:pt>
                <c:pt idx="47">
                  <c:v>74.037818440378189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73.961359419613601</c:v>
                </c:pt>
                <c:pt idx="53">
                  <c:v>73.961359419613601</c:v>
                </c:pt>
                <c:pt idx="54">
                  <c:v>74</c:v>
                </c:pt>
                <c:pt idx="55">
                  <c:v>74.037818440378189</c:v>
                </c:pt>
                <c:pt idx="56">
                  <c:v>74.037818440378189</c:v>
                </c:pt>
                <c:pt idx="57">
                  <c:v>74.037818440378189</c:v>
                </c:pt>
                <c:pt idx="58">
                  <c:v>74.037818440378189</c:v>
                </c:pt>
                <c:pt idx="59">
                  <c:v>74</c:v>
                </c:pt>
                <c:pt idx="60">
                  <c:v>74.037818440378189</c:v>
                </c:pt>
                <c:pt idx="61">
                  <c:v>74.037818440378189</c:v>
                </c:pt>
                <c:pt idx="62">
                  <c:v>74.037818440378189</c:v>
                </c:pt>
                <c:pt idx="63">
                  <c:v>74.037818440378189</c:v>
                </c:pt>
                <c:pt idx="64">
                  <c:v>74.037818440378189</c:v>
                </c:pt>
                <c:pt idx="65">
                  <c:v>74.074814740748138</c:v>
                </c:pt>
                <c:pt idx="66">
                  <c:v>74.074814740748138</c:v>
                </c:pt>
                <c:pt idx="67">
                  <c:v>74.113455321134552</c:v>
                </c:pt>
                <c:pt idx="68">
                  <c:v>74.113455321134552</c:v>
                </c:pt>
                <c:pt idx="69">
                  <c:v>74.113455321134552</c:v>
                </c:pt>
                <c:pt idx="70">
                  <c:v>74.113455321134552</c:v>
                </c:pt>
                <c:pt idx="71">
                  <c:v>74.152095901520966</c:v>
                </c:pt>
                <c:pt idx="72">
                  <c:v>74.189092201890929</c:v>
                </c:pt>
                <c:pt idx="73">
                  <c:v>74.189092201890929</c:v>
                </c:pt>
                <c:pt idx="74">
                  <c:v>74.227732782277329</c:v>
                </c:pt>
                <c:pt idx="75">
                  <c:v>74.227732782277329</c:v>
                </c:pt>
                <c:pt idx="76">
                  <c:v>74.227732782277329</c:v>
                </c:pt>
                <c:pt idx="77">
                  <c:v>74.227732782277329</c:v>
                </c:pt>
                <c:pt idx="78">
                  <c:v>74.227732782277329</c:v>
                </c:pt>
                <c:pt idx="79">
                  <c:v>74.227732782277329</c:v>
                </c:pt>
                <c:pt idx="80">
                  <c:v>74.189092201890929</c:v>
                </c:pt>
                <c:pt idx="81">
                  <c:v>74.227732782277329</c:v>
                </c:pt>
                <c:pt idx="82">
                  <c:v>74.227732782277329</c:v>
                </c:pt>
                <c:pt idx="83">
                  <c:v>74.227732782277329</c:v>
                </c:pt>
                <c:pt idx="84">
                  <c:v>74.189092201890929</c:v>
                </c:pt>
                <c:pt idx="85">
                  <c:v>74.189092201890929</c:v>
                </c:pt>
                <c:pt idx="86">
                  <c:v>74.189092201890929</c:v>
                </c:pt>
                <c:pt idx="87">
                  <c:v>74.152095901520966</c:v>
                </c:pt>
                <c:pt idx="88">
                  <c:v>74.189092201890929</c:v>
                </c:pt>
                <c:pt idx="89">
                  <c:v>74.227732782277329</c:v>
                </c:pt>
                <c:pt idx="90">
                  <c:v>74.227732782277329</c:v>
                </c:pt>
                <c:pt idx="91">
                  <c:v>74.152095901520966</c:v>
                </c:pt>
                <c:pt idx="92">
                  <c:v>74.189092201890929</c:v>
                </c:pt>
                <c:pt idx="93">
                  <c:v>74.189092201890929</c:v>
                </c:pt>
                <c:pt idx="94">
                  <c:v>74.189092201890929</c:v>
                </c:pt>
                <c:pt idx="95">
                  <c:v>74.189092201890929</c:v>
                </c:pt>
                <c:pt idx="96">
                  <c:v>74.227732782277329</c:v>
                </c:pt>
                <c:pt idx="97">
                  <c:v>74.266373362663728</c:v>
                </c:pt>
                <c:pt idx="98">
                  <c:v>74.189092201890929</c:v>
                </c:pt>
                <c:pt idx="99">
                  <c:v>74.227732782277329</c:v>
                </c:pt>
                <c:pt idx="100">
                  <c:v>74.227732782277329</c:v>
                </c:pt>
                <c:pt idx="101">
                  <c:v>74.189092201890929</c:v>
                </c:pt>
                <c:pt idx="102">
                  <c:v>74.227732782277329</c:v>
                </c:pt>
                <c:pt idx="103">
                  <c:v>74.189092201890929</c:v>
                </c:pt>
                <c:pt idx="104">
                  <c:v>74.189092201890929</c:v>
                </c:pt>
                <c:pt idx="105">
                  <c:v>74.189092201890929</c:v>
                </c:pt>
                <c:pt idx="106">
                  <c:v>74.189092201890929</c:v>
                </c:pt>
                <c:pt idx="107">
                  <c:v>74.189092201890929</c:v>
                </c:pt>
                <c:pt idx="108">
                  <c:v>74.189092201890929</c:v>
                </c:pt>
                <c:pt idx="109">
                  <c:v>74.189092201890929</c:v>
                </c:pt>
                <c:pt idx="110">
                  <c:v>74.189092201890929</c:v>
                </c:pt>
                <c:pt idx="111">
                  <c:v>74.227732782277329</c:v>
                </c:pt>
                <c:pt idx="112">
                  <c:v>74.189092201890929</c:v>
                </c:pt>
                <c:pt idx="113">
                  <c:v>74.189092201890929</c:v>
                </c:pt>
                <c:pt idx="114">
                  <c:v>74.189092201890929</c:v>
                </c:pt>
                <c:pt idx="115">
                  <c:v>74.152095901520966</c:v>
                </c:pt>
                <c:pt idx="116">
                  <c:v>74.152095901520966</c:v>
                </c:pt>
                <c:pt idx="117">
                  <c:v>74.152095901520966</c:v>
                </c:pt>
                <c:pt idx="118">
                  <c:v>74.152095901520966</c:v>
                </c:pt>
                <c:pt idx="119">
                  <c:v>74.152095901520966</c:v>
                </c:pt>
                <c:pt idx="120">
                  <c:v>74.152095901520966</c:v>
                </c:pt>
                <c:pt idx="121">
                  <c:v>74.152095901520966</c:v>
                </c:pt>
                <c:pt idx="122">
                  <c:v>74.189092201890929</c:v>
                </c:pt>
                <c:pt idx="123">
                  <c:v>74.152095901520966</c:v>
                </c:pt>
                <c:pt idx="124">
                  <c:v>74.189092201890929</c:v>
                </c:pt>
                <c:pt idx="125">
                  <c:v>74.189092201890929</c:v>
                </c:pt>
                <c:pt idx="126">
                  <c:v>74.227732782277329</c:v>
                </c:pt>
                <c:pt idx="127">
                  <c:v>74.152095901520966</c:v>
                </c:pt>
                <c:pt idx="128">
                  <c:v>74.152095901520966</c:v>
                </c:pt>
                <c:pt idx="129">
                  <c:v>74.189092201890929</c:v>
                </c:pt>
                <c:pt idx="130">
                  <c:v>74.227732782277329</c:v>
                </c:pt>
                <c:pt idx="131">
                  <c:v>74.189092201890929</c:v>
                </c:pt>
                <c:pt idx="132">
                  <c:v>74.227732782277329</c:v>
                </c:pt>
                <c:pt idx="133">
                  <c:v>74.266373362663728</c:v>
                </c:pt>
                <c:pt idx="134">
                  <c:v>74.266373362663728</c:v>
                </c:pt>
                <c:pt idx="135">
                  <c:v>74.266373362663728</c:v>
                </c:pt>
                <c:pt idx="136">
                  <c:v>74.266373362663728</c:v>
                </c:pt>
                <c:pt idx="137">
                  <c:v>74.266373362663728</c:v>
                </c:pt>
                <c:pt idx="138">
                  <c:v>74.266373362663728</c:v>
                </c:pt>
                <c:pt idx="139">
                  <c:v>74.304191803041931</c:v>
                </c:pt>
                <c:pt idx="140">
                  <c:v>74.304191803041931</c:v>
                </c:pt>
                <c:pt idx="141">
                  <c:v>74.304191803041931</c:v>
                </c:pt>
                <c:pt idx="142">
                  <c:v>74.304191803041931</c:v>
                </c:pt>
                <c:pt idx="143">
                  <c:v>74.304191803041931</c:v>
                </c:pt>
                <c:pt idx="144">
                  <c:v>74.341188103411881</c:v>
                </c:pt>
                <c:pt idx="145">
                  <c:v>74.379828683798294</c:v>
                </c:pt>
                <c:pt idx="146">
                  <c:v>74.379828683798294</c:v>
                </c:pt>
                <c:pt idx="147">
                  <c:v>74.379828683798294</c:v>
                </c:pt>
                <c:pt idx="148">
                  <c:v>74.379828683798294</c:v>
                </c:pt>
                <c:pt idx="149">
                  <c:v>74.379828683798294</c:v>
                </c:pt>
                <c:pt idx="150">
                  <c:v>74.418469264184694</c:v>
                </c:pt>
                <c:pt idx="151">
                  <c:v>74.418469264184694</c:v>
                </c:pt>
                <c:pt idx="152">
                  <c:v>74.457109844571093</c:v>
                </c:pt>
                <c:pt idx="153">
                  <c:v>74.457109844571093</c:v>
                </c:pt>
                <c:pt idx="154">
                  <c:v>74.457109844571093</c:v>
                </c:pt>
                <c:pt idx="155">
                  <c:v>74.495750424957507</c:v>
                </c:pt>
                <c:pt idx="156">
                  <c:v>74.495750424957507</c:v>
                </c:pt>
                <c:pt idx="157">
                  <c:v>74.532746725327456</c:v>
                </c:pt>
                <c:pt idx="158">
                  <c:v>74.495750424957507</c:v>
                </c:pt>
                <c:pt idx="159">
                  <c:v>74.532746725327456</c:v>
                </c:pt>
                <c:pt idx="160">
                  <c:v>74.532746725327456</c:v>
                </c:pt>
                <c:pt idx="161">
                  <c:v>74.532746725327456</c:v>
                </c:pt>
                <c:pt idx="162">
                  <c:v>74.532746725327456</c:v>
                </c:pt>
                <c:pt idx="163">
                  <c:v>74.532746725327456</c:v>
                </c:pt>
                <c:pt idx="164">
                  <c:v>74.532746725327456</c:v>
                </c:pt>
                <c:pt idx="165">
                  <c:v>74.532746725327456</c:v>
                </c:pt>
                <c:pt idx="166">
                  <c:v>74.495750424957507</c:v>
                </c:pt>
                <c:pt idx="167">
                  <c:v>74.495750424957507</c:v>
                </c:pt>
                <c:pt idx="168">
                  <c:v>74.532746725327456</c:v>
                </c:pt>
                <c:pt idx="169">
                  <c:v>74.495750424957507</c:v>
                </c:pt>
                <c:pt idx="170">
                  <c:v>74.457109844571093</c:v>
                </c:pt>
                <c:pt idx="171">
                  <c:v>74.495750424957507</c:v>
                </c:pt>
                <c:pt idx="172">
                  <c:v>74.457109844571093</c:v>
                </c:pt>
                <c:pt idx="173">
                  <c:v>74.495750424957507</c:v>
                </c:pt>
                <c:pt idx="174">
                  <c:v>74.457109844571093</c:v>
                </c:pt>
                <c:pt idx="175">
                  <c:v>74.418469264184694</c:v>
                </c:pt>
                <c:pt idx="176">
                  <c:v>74.495750424957507</c:v>
                </c:pt>
                <c:pt idx="177">
                  <c:v>74.457109844571093</c:v>
                </c:pt>
                <c:pt idx="178">
                  <c:v>74.495750424957507</c:v>
                </c:pt>
                <c:pt idx="179">
                  <c:v>74.495750424957507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 Main'!$O$1</c:f>
              <c:strCache>
                <c:ptCount val="1"/>
                <c:pt idx="0">
                  <c:v>2-Sep</c:v>
                </c:pt>
              </c:strCache>
            </c:strRef>
          </c:tx>
          <c:marker>
            <c:symbol val="none"/>
          </c:marker>
          <c:cat>
            <c:numRef>
              <c:f>'Temp Main'!$A$122:$A$301</c:f>
              <c:numCache>
                <c:formatCode>h:mm\ AM/PM</c:formatCode>
                <c:ptCount val="180"/>
                <c:pt idx="0">
                  <c:v>42976.625254629631</c:v>
                </c:pt>
                <c:pt idx="1">
                  <c:v>42976.625949074078</c:v>
                </c:pt>
                <c:pt idx="2">
                  <c:v>42976.626643518517</c:v>
                </c:pt>
                <c:pt idx="3">
                  <c:v>42976.627337962964</c:v>
                </c:pt>
                <c:pt idx="4">
                  <c:v>42976.628032407411</c:v>
                </c:pt>
                <c:pt idx="5">
                  <c:v>42976.62872685185</c:v>
                </c:pt>
                <c:pt idx="6">
                  <c:v>42976.629421296297</c:v>
                </c:pt>
                <c:pt idx="7">
                  <c:v>42976.630115740743</c:v>
                </c:pt>
                <c:pt idx="8">
                  <c:v>42976.630810185183</c:v>
                </c:pt>
                <c:pt idx="9">
                  <c:v>42976.631504629629</c:v>
                </c:pt>
                <c:pt idx="10">
                  <c:v>42976.632199074076</c:v>
                </c:pt>
                <c:pt idx="11">
                  <c:v>42976.632893518516</c:v>
                </c:pt>
                <c:pt idx="12">
                  <c:v>42976.633587962962</c:v>
                </c:pt>
                <c:pt idx="13">
                  <c:v>42976.634282407409</c:v>
                </c:pt>
                <c:pt idx="14">
                  <c:v>42976.634976851848</c:v>
                </c:pt>
                <c:pt idx="15">
                  <c:v>42976.635671296295</c:v>
                </c:pt>
                <c:pt idx="16">
                  <c:v>42976.636365740742</c:v>
                </c:pt>
                <c:pt idx="17">
                  <c:v>42976.637060185189</c:v>
                </c:pt>
                <c:pt idx="18">
                  <c:v>42976.637754629628</c:v>
                </c:pt>
                <c:pt idx="19">
                  <c:v>42976.638449074075</c:v>
                </c:pt>
                <c:pt idx="20">
                  <c:v>42976.639143518521</c:v>
                </c:pt>
                <c:pt idx="21">
                  <c:v>42976.639837962961</c:v>
                </c:pt>
                <c:pt idx="22">
                  <c:v>42976.640532407408</c:v>
                </c:pt>
                <c:pt idx="23">
                  <c:v>42976.641226851854</c:v>
                </c:pt>
                <c:pt idx="24">
                  <c:v>42976.641921296294</c:v>
                </c:pt>
                <c:pt idx="25">
                  <c:v>42976.64261574074</c:v>
                </c:pt>
                <c:pt idx="26">
                  <c:v>42976.643310185187</c:v>
                </c:pt>
                <c:pt idx="27">
                  <c:v>42976.644004629627</c:v>
                </c:pt>
                <c:pt idx="28">
                  <c:v>42976.644699074073</c:v>
                </c:pt>
                <c:pt idx="29">
                  <c:v>42976.64539351852</c:v>
                </c:pt>
                <c:pt idx="30">
                  <c:v>42976.646087962959</c:v>
                </c:pt>
                <c:pt idx="31">
                  <c:v>42976.646782407406</c:v>
                </c:pt>
                <c:pt idx="32">
                  <c:v>42976.647476851853</c:v>
                </c:pt>
                <c:pt idx="33">
                  <c:v>42976.6481712963</c:v>
                </c:pt>
                <c:pt idx="34">
                  <c:v>42976.648865740739</c:v>
                </c:pt>
                <c:pt idx="35">
                  <c:v>42976.649560185186</c:v>
                </c:pt>
                <c:pt idx="36">
                  <c:v>42976.650254629632</c:v>
                </c:pt>
                <c:pt idx="37">
                  <c:v>42976.650949074072</c:v>
                </c:pt>
                <c:pt idx="38">
                  <c:v>42976.651643518519</c:v>
                </c:pt>
                <c:pt idx="39">
                  <c:v>42976.652337962965</c:v>
                </c:pt>
                <c:pt idx="40">
                  <c:v>42976.653032407405</c:v>
                </c:pt>
                <c:pt idx="41">
                  <c:v>42976.653726851851</c:v>
                </c:pt>
                <c:pt idx="42">
                  <c:v>42976.654421296298</c:v>
                </c:pt>
                <c:pt idx="43">
                  <c:v>42976.655115740738</c:v>
                </c:pt>
                <c:pt idx="44">
                  <c:v>42976.655810185184</c:v>
                </c:pt>
                <c:pt idx="45">
                  <c:v>42976.656504629631</c:v>
                </c:pt>
                <c:pt idx="46">
                  <c:v>42976.657199074078</c:v>
                </c:pt>
                <c:pt idx="47">
                  <c:v>42976.657893518517</c:v>
                </c:pt>
                <c:pt idx="48">
                  <c:v>42976.658587962964</c:v>
                </c:pt>
                <c:pt idx="49">
                  <c:v>42976.659282407411</c:v>
                </c:pt>
                <c:pt idx="50">
                  <c:v>42976.65997685185</c:v>
                </c:pt>
                <c:pt idx="51">
                  <c:v>42976.660671296297</c:v>
                </c:pt>
                <c:pt idx="52">
                  <c:v>42976.661365740743</c:v>
                </c:pt>
                <c:pt idx="53">
                  <c:v>42976.662060185183</c:v>
                </c:pt>
                <c:pt idx="54">
                  <c:v>42976.662754629629</c:v>
                </c:pt>
                <c:pt idx="55">
                  <c:v>42976.663449074076</c:v>
                </c:pt>
                <c:pt idx="56">
                  <c:v>42976.664143518516</c:v>
                </c:pt>
                <c:pt idx="57">
                  <c:v>42976.664837962962</c:v>
                </c:pt>
                <c:pt idx="58">
                  <c:v>42976.665532407409</c:v>
                </c:pt>
                <c:pt idx="59">
                  <c:v>42976.666226851848</c:v>
                </c:pt>
                <c:pt idx="60">
                  <c:v>42976.666921296295</c:v>
                </c:pt>
                <c:pt idx="61">
                  <c:v>42976.667615740742</c:v>
                </c:pt>
                <c:pt idx="62">
                  <c:v>42976.668310185189</c:v>
                </c:pt>
                <c:pt idx="63">
                  <c:v>42976.669004629628</c:v>
                </c:pt>
                <c:pt idx="64">
                  <c:v>42976.669699074075</c:v>
                </c:pt>
                <c:pt idx="65">
                  <c:v>42976.670393518521</c:v>
                </c:pt>
                <c:pt idx="66">
                  <c:v>42976.671087962961</c:v>
                </c:pt>
                <c:pt idx="67">
                  <c:v>42976.671782407408</c:v>
                </c:pt>
                <c:pt idx="68">
                  <c:v>42976.672476851854</c:v>
                </c:pt>
                <c:pt idx="69">
                  <c:v>42976.673171296294</c:v>
                </c:pt>
                <c:pt idx="70">
                  <c:v>42976.67386574074</c:v>
                </c:pt>
                <c:pt idx="71">
                  <c:v>42976.674560185187</c:v>
                </c:pt>
                <c:pt idx="72">
                  <c:v>42976.675254629627</c:v>
                </c:pt>
                <c:pt idx="73">
                  <c:v>42976.675949074073</c:v>
                </c:pt>
                <c:pt idx="74">
                  <c:v>42976.67664351852</c:v>
                </c:pt>
                <c:pt idx="75">
                  <c:v>42976.677337962959</c:v>
                </c:pt>
                <c:pt idx="76">
                  <c:v>42976.678032407406</c:v>
                </c:pt>
                <c:pt idx="77">
                  <c:v>42976.678726851853</c:v>
                </c:pt>
                <c:pt idx="78">
                  <c:v>42976.6794212963</c:v>
                </c:pt>
                <c:pt idx="79">
                  <c:v>42976.680115740739</c:v>
                </c:pt>
                <c:pt idx="80">
                  <c:v>42976.680810185186</c:v>
                </c:pt>
                <c:pt idx="81">
                  <c:v>42976.681504629632</c:v>
                </c:pt>
                <c:pt idx="82">
                  <c:v>42976.682199074072</c:v>
                </c:pt>
                <c:pt idx="83">
                  <c:v>42976.682893518519</c:v>
                </c:pt>
                <c:pt idx="84">
                  <c:v>42976.683587962965</c:v>
                </c:pt>
                <c:pt idx="85">
                  <c:v>42976.684282407405</c:v>
                </c:pt>
                <c:pt idx="86">
                  <c:v>42976.684976851851</c:v>
                </c:pt>
                <c:pt idx="87">
                  <c:v>42976.685671296298</c:v>
                </c:pt>
                <c:pt idx="88">
                  <c:v>42976.686365740738</c:v>
                </c:pt>
                <c:pt idx="89">
                  <c:v>42976.687060185184</c:v>
                </c:pt>
                <c:pt idx="90">
                  <c:v>42976.687754629631</c:v>
                </c:pt>
                <c:pt idx="91">
                  <c:v>42976.688449074078</c:v>
                </c:pt>
                <c:pt idx="92">
                  <c:v>42976.689143518517</c:v>
                </c:pt>
                <c:pt idx="93">
                  <c:v>42976.689837962964</c:v>
                </c:pt>
                <c:pt idx="94">
                  <c:v>42976.690532407411</c:v>
                </c:pt>
                <c:pt idx="95">
                  <c:v>42976.69122685185</c:v>
                </c:pt>
                <c:pt idx="96">
                  <c:v>42976.691921296297</c:v>
                </c:pt>
                <c:pt idx="97">
                  <c:v>42976.692615740743</c:v>
                </c:pt>
                <c:pt idx="98">
                  <c:v>42976.693310185183</c:v>
                </c:pt>
                <c:pt idx="99">
                  <c:v>42976.694004629629</c:v>
                </c:pt>
                <c:pt idx="100">
                  <c:v>42976.694699074076</c:v>
                </c:pt>
                <c:pt idx="101">
                  <c:v>42976.695393518516</c:v>
                </c:pt>
                <c:pt idx="102">
                  <c:v>42976.696087962962</c:v>
                </c:pt>
                <c:pt idx="103">
                  <c:v>42976.696782407409</c:v>
                </c:pt>
                <c:pt idx="104">
                  <c:v>42976.697476851848</c:v>
                </c:pt>
                <c:pt idx="105">
                  <c:v>42976.698171296295</c:v>
                </c:pt>
                <c:pt idx="106">
                  <c:v>42976.698865740742</c:v>
                </c:pt>
                <c:pt idx="107">
                  <c:v>42976.699560185189</c:v>
                </c:pt>
                <c:pt idx="108">
                  <c:v>42976.700254629628</c:v>
                </c:pt>
                <c:pt idx="109">
                  <c:v>42976.700949074075</c:v>
                </c:pt>
                <c:pt idx="110">
                  <c:v>42976.701643518521</c:v>
                </c:pt>
                <c:pt idx="111">
                  <c:v>42976.702337962961</c:v>
                </c:pt>
                <c:pt idx="112">
                  <c:v>42976.703032407408</c:v>
                </c:pt>
                <c:pt idx="113">
                  <c:v>42976.703726851854</c:v>
                </c:pt>
                <c:pt idx="114">
                  <c:v>42976.704421296294</c:v>
                </c:pt>
                <c:pt idx="115">
                  <c:v>42976.70511574074</c:v>
                </c:pt>
                <c:pt idx="116">
                  <c:v>42976.705810185187</c:v>
                </c:pt>
                <c:pt idx="117">
                  <c:v>42976.706504629627</c:v>
                </c:pt>
                <c:pt idx="118">
                  <c:v>42976.707199074073</c:v>
                </c:pt>
                <c:pt idx="119">
                  <c:v>42976.70789351852</c:v>
                </c:pt>
                <c:pt idx="120">
                  <c:v>42976.708587962959</c:v>
                </c:pt>
                <c:pt idx="121">
                  <c:v>42976.709282407406</c:v>
                </c:pt>
                <c:pt idx="122">
                  <c:v>42976.709976851853</c:v>
                </c:pt>
                <c:pt idx="123">
                  <c:v>42976.7106712963</c:v>
                </c:pt>
                <c:pt idx="124">
                  <c:v>42976.711365740739</c:v>
                </c:pt>
                <c:pt idx="125">
                  <c:v>42976.712060185186</c:v>
                </c:pt>
                <c:pt idx="126">
                  <c:v>42976.712754629632</c:v>
                </c:pt>
                <c:pt idx="127">
                  <c:v>42976.713449074072</c:v>
                </c:pt>
                <c:pt idx="128">
                  <c:v>42976.714143518519</c:v>
                </c:pt>
                <c:pt idx="129">
                  <c:v>42976.714837962965</c:v>
                </c:pt>
                <c:pt idx="130">
                  <c:v>42976.715532407405</c:v>
                </c:pt>
                <c:pt idx="131">
                  <c:v>42976.716226851851</c:v>
                </c:pt>
                <c:pt idx="132">
                  <c:v>42976.716921296298</c:v>
                </c:pt>
                <c:pt idx="133">
                  <c:v>42976.717615740738</c:v>
                </c:pt>
                <c:pt idx="134">
                  <c:v>42976.718310185184</c:v>
                </c:pt>
                <c:pt idx="135">
                  <c:v>42976.719004629631</c:v>
                </c:pt>
                <c:pt idx="136">
                  <c:v>42976.719699074078</c:v>
                </c:pt>
                <c:pt idx="137">
                  <c:v>42976.720393518517</c:v>
                </c:pt>
                <c:pt idx="138">
                  <c:v>42976.721087962964</c:v>
                </c:pt>
                <c:pt idx="139">
                  <c:v>42976.721782407411</c:v>
                </c:pt>
                <c:pt idx="140">
                  <c:v>42976.72247685185</c:v>
                </c:pt>
                <c:pt idx="141">
                  <c:v>42976.723171296297</c:v>
                </c:pt>
                <c:pt idx="142">
                  <c:v>42976.723865740743</c:v>
                </c:pt>
                <c:pt idx="143">
                  <c:v>42976.724560185183</c:v>
                </c:pt>
                <c:pt idx="144">
                  <c:v>42976.725254629629</c:v>
                </c:pt>
                <c:pt idx="145">
                  <c:v>42976.725949074076</c:v>
                </c:pt>
                <c:pt idx="146">
                  <c:v>42976.726643518516</c:v>
                </c:pt>
                <c:pt idx="147">
                  <c:v>42976.727337962962</c:v>
                </c:pt>
                <c:pt idx="148">
                  <c:v>42976.728032407409</c:v>
                </c:pt>
                <c:pt idx="149">
                  <c:v>42976.728726851848</c:v>
                </c:pt>
                <c:pt idx="150">
                  <c:v>42976.729421296295</c:v>
                </c:pt>
                <c:pt idx="151">
                  <c:v>42976.730115740742</c:v>
                </c:pt>
                <c:pt idx="152">
                  <c:v>42976.730810185189</c:v>
                </c:pt>
                <c:pt idx="153">
                  <c:v>42976.731504629628</c:v>
                </c:pt>
                <c:pt idx="154">
                  <c:v>42976.732199074075</c:v>
                </c:pt>
                <c:pt idx="155">
                  <c:v>42976.732893518521</c:v>
                </c:pt>
                <c:pt idx="156">
                  <c:v>42976.733587962961</c:v>
                </c:pt>
                <c:pt idx="157">
                  <c:v>42976.734282407408</c:v>
                </c:pt>
                <c:pt idx="158">
                  <c:v>42976.734976851854</c:v>
                </c:pt>
                <c:pt idx="159">
                  <c:v>42976.735671296294</c:v>
                </c:pt>
                <c:pt idx="160">
                  <c:v>42976.73636574074</c:v>
                </c:pt>
                <c:pt idx="161">
                  <c:v>42976.737060185187</c:v>
                </c:pt>
                <c:pt idx="162">
                  <c:v>42976.737754629627</c:v>
                </c:pt>
                <c:pt idx="163">
                  <c:v>42976.738449074073</c:v>
                </c:pt>
                <c:pt idx="164">
                  <c:v>42976.73914351852</c:v>
                </c:pt>
                <c:pt idx="165">
                  <c:v>42976.739837962959</c:v>
                </c:pt>
                <c:pt idx="166">
                  <c:v>42976.740532407406</c:v>
                </c:pt>
                <c:pt idx="167">
                  <c:v>42976.741226851853</c:v>
                </c:pt>
                <c:pt idx="168">
                  <c:v>42976.7419212963</c:v>
                </c:pt>
                <c:pt idx="169">
                  <c:v>42976.742615740739</c:v>
                </c:pt>
                <c:pt idx="170">
                  <c:v>42976.743310185186</c:v>
                </c:pt>
                <c:pt idx="171">
                  <c:v>42976.744004629632</c:v>
                </c:pt>
                <c:pt idx="172">
                  <c:v>42976.744699074072</c:v>
                </c:pt>
                <c:pt idx="173">
                  <c:v>42976.745393518519</c:v>
                </c:pt>
                <c:pt idx="174">
                  <c:v>42976.746087962965</c:v>
                </c:pt>
                <c:pt idx="175">
                  <c:v>42976.746782407405</c:v>
                </c:pt>
                <c:pt idx="176">
                  <c:v>42976.747476851851</c:v>
                </c:pt>
                <c:pt idx="177">
                  <c:v>42976.748171296298</c:v>
                </c:pt>
                <c:pt idx="178">
                  <c:v>42976.748865740738</c:v>
                </c:pt>
                <c:pt idx="179">
                  <c:v>42976.749560185184</c:v>
                </c:pt>
              </c:numCache>
            </c:numRef>
          </c:cat>
          <c:val>
            <c:numRef>
              <c:f>'Temp Main'!$O$122:$O$301</c:f>
              <c:numCache>
                <c:formatCode>General</c:formatCode>
                <c:ptCount val="180"/>
                <c:pt idx="0">
                  <c:v>73.80929962739016</c:v>
                </c:pt>
                <c:pt idx="1">
                  <c:v>73.80929962739016</c:v>
                </c:pt>
                <c:pt idx="2">
                  <c:v>73.80929962739016</c:v>
                </c:pt>
                <c:pt idx="3">
                  <c:v>73.80929962739016</c:v>
                </c:pt>
                <c:pt idx="4">
                  <c:v>73.80929962739016</c:v>
                </c:pt>
                <c:pt idx="5">
                  <c:v>73.848100136102985</c:v>
                </c:pt>
                <c:pt idx="6">
                  <c:v>73.848100136102985</c:v>
                </c:pt>
                <c:pt idx="7">
                  <c:v>73.848100136102985</c:v>
                </c:pt>
                <c:pt idx="8">
                  <c:v>73.848100136102985</c:v>
                </c:pt>
                <c:pt idx="9">
                  <c:v>73.80929962739016</c:v>
                </c:pt>
                <c:pt idx="10">
                  <c:v>73.848100136102985</c:v>
                </c:pt>
                <c:pt idx="11">
                  <c:v>73.848100136102985</c:v>
                </c:pt>
                <c:pt idx="12">
                  <c:v>73.885249559338661</c:v>
                </c:pt>
                <c:pt idx="13">
                  <c:v>73.885249559338661</c:v>
                </c:pt>
                <c:pt idx="14">
                  <c:v>73.848100136102985</c:v>
                </c:pt>
                <c:pt idx="15">
                  <c:v>73.848100136102985</c:v>
                </c:pt>
                <c:pt idx="16">
                  <c:v>73.848100136102985</c:v>
                </c:pt>
                <c:pt idx="17">
                  <c:v>73.848100136102985</c:v>
                </c:pt>
                <c:pt idx="18">
                  <c:v>73.848100136102985</c:v>
                </c:pt>
                <c:pt idx="19">
                  <c:v>73.848100136102985</c:v>
                </c:pt>
                <c:pt idx="20">
                  <c:v>73.848100136102985</c:v>
                </c:pt>
                <c:pt idx="21">
                  <c:v>73.848100136102985</c:v>
                </c:pt>
                <c:pt idx="22">
                  <c:v>73.885249559338661</c:v>
                </c:pt>
                <c:pt idx="23">
                  <c:v>73.848100136102985</c:v>
                </c:pt>
                <c:pt idx="24">
                  <c:v>73.848100136102985</c:v>
                </c:pt>
                <c:pt idx="25">
                  <c:v>73.848100136102985</c:v>
                </c:pt>
                <c:pt idx="26">
                  <c:v>73.885249559338661</c:v>
                </c:pt>
                <c:pt idx="27">
                  <c:v>73.885249559338661</c:v>
                </c:pt>
                <c:pt idx="28">
                  <c:v>73.885249559338661</c:v>
                </c:pt>
                <c:pt idx="29">
                  <c:v>73.885249559338661</c:v>
                </c:pt>
                <c:pt idx="30">
                  <c:v>73.885249559338661</c:v>
                </c:pt>
                <c:pt idx="31">
                  <c:v>73.9240500680515</c:v>
                </c:pt>
                <c:pt idx="32">
                  <c:v>73.9240500680515</c:v>
                </c:pt>
                <c:pt idx="33">
                  <c:v>73.9240500680515</c:v>
                </c:pt>
                <c:pt idx="34">
                  <c:v>73.9240500680515</c:v>
                </c:pt>
                <c:pt idx="35">
                  <c:v>73.9240500680515</c:v>
                </c:pt>
                <c:pt idx="36">
                  <c:v>73.9240500680515</c:v>
                </c:pt>
                <c:pt idx="37">
                  <c:v>73.9240500680515</c:v>
                </c:pt>
                <c:pt idx="38">
                  <c:v>73.9240500680515</c:v>
                </c:pt>
                <c:pt idx="39">
                  <c:v>73.962850576764325</c:v>
                </c:pt>
                <c:pt idx="40">
                  <c:v>73.9240500680515</c:v>
                </c:pt>
                <c:pt idx="41">
                  <c:v>73.962850576764325</c:v>
                </c:pt>
                <c:pt idx="42">
                  <c:v>73.962850576764325</c:v>
                </c:pt>
                <c:pt idx="43">
                  <c:v>73.9240500680515</c:v>
                </c:pt>
                <c:pt idx="44">
                  <c:v>73.9240500680515</c:v>
                </c:pt>
                <c:pt idx="45">
                  <c:v>73.962850576764325</c:v>
                </c:pt>
                <c:pt idx="46">
                  <c:v>73.962850576764325</c:v>
                </c:pt>
                <c:pt idx="47">
                  <c:v>73.962850576764325</c:v>
                </c:pt>
                <c:pt idx="48">
                  <c:v>73.962850576764325</c:v>
                </c:pt>
                <c:pt idx="49">
                  <c:v>74</c:v>
                </c:pt>
                <c:pt idx="50">
                  <c:v>74</c:v>
                </c:pt>
                <c:pt idx="51">
                  <c:v>74.038800508712825</c:v>
                </c:pt>
                <c:pt idx="52">
                  <c:v>74.038800508712825</c:v>
                </c:pt>
                <c:pt idx="53">
                  <c:v>74.038800508712825</c:v>
                </c:pt>
                <c:pt idx="54">
                  <c:v>74.076775474687068</c:v>
                </c:pt>
                <c:pt idx="55">
                  <c:v>74.038800508712825</c:v>
                </c:pt>
                <c:pt idx="56">
                  <c:v>74.076775474687068</c:v>
                </c:pt>
                <c:pt idx="57">
                  <c:v>74.076775474687068</c:v>
                </c:pt>
                <c:pt idx="58">
                  <c:v>74.076775474687068</c:v>
                </c:pt>
                <c:pt idx="59">
                  <c:v>74.113924897922743</c:v>
                </c:pt>
                <c:pt idx="60">
                  <c:v>74.113924897922743</c:v>
                </c:pt>
                <c:pt idx="61">
                  <c:v>74.113924897922743</c:v>
                </c:pt>
                <c:pt idx="62">
                  <c:v>74.113924897922743</c:v>
                </c:pt>
                <c:pt idx="63">
                  <c:v>74.113924897922743</c:v>
                </c:pt>
                <c:pt idx="64">
                  <c:v>74.152725406635568</c:v>
                </c:pt>
                <c:pt idx="65">
                  <c:v>74.152725406635568</c:v>
                </c:pt>
                <c:pt idx="66">
                  <c:v>74.191525915348407</c:v>
                </c:pt>
                <c:pt idx="67">
                  <c:v>74.191525915348407</c:v>
                </c:pt>
                <c:pt idx="68">
                  <c:v>74.152725406635568</c:v>
                </c:pt>
                <c:pt idx="69">
                  <c:v>74.152725406635568</c:v>
                </c:pt>
                <c:pt idx="70">
                  <c:v>74.191525915348407</c:v>
                </c:pt>
                <c:pt idx="71">
                  <c:v>74.152725406635568</c:v>
                </c:pt>
                <c:pt idx="72">
                  <c:v>74.152725406635568</c:v>
                </c:pt>
                <c:pt idx="73">
                  <c:v>74.152725406635568</c:v>
                </c:pt>
                <c:pt idx="74">
                  <c:v>74.152725406635568</c:v>
                </c:pt>
                <c:pt idx="75">
                  <c:v>74.152725406635568</c:v>
                </c:pt>
                <c:pt idx="76">
                  <c:v>74.191525915348407</c:v>
                </c:pt>
                <c:pt idx="77">
                  <c:v>74.191525915348407</c:v>
                </c:pt>
                <c:pt idx="78">
                  <c:v>74.191525915348407</c:v>
                </c:pt>
                <c:pt idx="79">
                  <c:v>74.152725406635568</c:v>
                </c:pt>
                <c:pt idx="80">
                  <c:v>74.113924897922743</c:v>
                </c:pt>
                <c:pt idx="81">
                  <c:v>74.152725406635568</c:v>
                </c:pt>
                <c:pt idx="82">
                  <c:v>74.191525915348407</c:v>
                </c:pt>
                <c:pt idx="83">
                  <c:v>74.191525915348407</c:v>
                </c:pt>
                <c:pt idx="84">
                  <c:v>74.191525915348407</c:v>
                </c:pt>
                <c:pt idx="85">
                  <c:v>74.191525915348407</c:v>
                </c:pt>
                <c:pt idx="86">
                  <c:v>74.191525915348407</c:v>
                </c:pt>
                <c:pt idx="87">
                  <c:v>74.191525915348407</c:v>
                </c:pt>
                <c:pt idx="88">
                  <c:v>74.191525915348407</c:v>
                </c:pt>
                <c:pt idx="89">
                  <c:v>74.191525915348407</c:v>
                </c:pt>
                <c:pt idx="90">
                  <c:v>74.191525915348407</c:v>
                </c:pt>
                <c:pt idx="91">
                  <c:v>74.191525915348407</c:v>
                </c:pt>
                <c:pt idx="92">
                  <c:v>74.191525915348407</c:v>
                </c:pt>
                <c:pt idx="93">
                  <c:v>74.191525915348407</c:v>
                </c:pt>
                <c:pt idx="94">
                  <c:v>74.152725406635568</c:v>
                </c:pt>
                <c:pt idx="95">
                  <c:v>74.191525915348407</c:v>
                </c:pt>
                <c:pt idx="96">
                  <c:v>74.191525915348407</c:v>
                </c:pt>
                <c:pt idx="97">
                  <c:v>74.191525915348407</c:v>
                </c:pt>
                <c:pt idx="98">
                  <c:v>74.191525915348407</c:v>
                </c:pt>
                <c:pt idx="99">
                  <c:v>74.191525915348407</c:v>
                </c:pt>
                <c:pt idx="100">
                  <c:v>74.191525915348407</c:v>
                </c:pt>
                <c:pt idx="101">
                  <c:v>74.191525915348407</c:v>
                </c:pt>
                <c:pt idx="102">
                  <c:v>74.191525915348407</c:v>
                </c:pt>
                <c:pt idx="103">
                  <c:v>74.228675338584083</c:v>
                </c:pt>
                <c:pt idx="104">
                  <c:v>74.228675338584083</c:v>
                </c:pt>
                <c:pt idx="105">
                  <c:v>74.228675338584083</c:v>
                </c:pt>
                <c:pt idx="106">
                  <c:v>74.228675338584083</c:v>
                </c:pt>
                <c:pt idx="107">
                  <c:v>74.228675338584083</c:v>
                </c:pt>
                <c:pt idx="108">
                  <c:v>74.228675338584083</c:v>
                </c:pt>
                <c:pt idx="109">
                  <c:v>74.228675338584083</c:v>
                </c:pt>
                <c:pt idx="110">
                  <c:v>74.228675338584083</c:v>
                </c:pt>
                <c:pt idx="111">
                  <c:v>74.267475847296907</c:v>
                </c:pt>
                <c:pt idx="112">
                  <c:v>74.267475847296907</c:v>
                </c:pt>
                <c:pt idx="113">
                  <c:v>74.228675338584083</c:v>
                </c:pt>
                <c:pt idx="114">
                  <c:v>74.267475847296907</c:v>
                </c:pt>
                <c:pt idx="115">
                  <c:v>74.267475847296907</c:v>
                </c:pt>
                <c:pt idx="116">
                  <c:v>74.228675338584083</c:v>
                </c:pt>
                <c:pt idx="117">
                  <c:v>74.267475847296907</c:v>
                </c:pt>
                <c:pt idx="118">
                  <c:v>74.267475847296907</c:v>
                </c:pt>
                <c:pt idx="119">
                  <c:v>74.191525915348407</c:v>
                </c:pt>
                <c:pt idx="120">
                  <c:v>74.152725406635568</c:v>
                </c:pt>
                <c:pt idx="121">
                  <c:v>74.228675338584083</c:v>
                </c:pt>
                <c:pt idx="122">
                  <c:v>74.191525915348407</c:v>
                </c:pt>
                <c:pt idx="123">
                  <c:v>74.191525915348407</c:v>
                </c:pt>
                <c:pt idx="124">
                  <c:v>74.113924897922743</c:v>
                </c:pt>
                <c:pt idx="125">
                  <c:v>74.152725406635568</c:v>
                </c:pt>
                <c:pt idx="126">
                  <c:v>74.152725406635568</c:v>
                </c:pt>
                <c:pt idx="127">
                  <c:v>74.152725406635568</c:v>
                </c:pt>
                <c:pt idx="128">
                  <c:v>74.152725406635568</c:v>
                </c:pt>
                <c:pt idx="129">
                  <c:v>74.191525915348407</c:v>
                </c:pt>
                <c:pt idx="130">
                  <c:v>74.191525915348407</c:v>
                </c:pt>
                <c:pt idx="131">
                  <c:v>74.152725406635568</c:v>
                </c:pt>
                <c:pt idx="132">
                  <c:v>74.152725406635568</c:v>
                </c:pt>
                <c:pt idx="133">
                  <c:v>74.152725406635568</c:v>
                </c:pt>
                <c:pt idx="134">
                  <c:v>74.152725406635568</c:v>
                </c:pt>
                <c:pt idx="135">
                  <c:v>74.113924897922743</c:v>
                </c:pt>
                <c:pt idx="136">
                  <c:v>74.113924897922743</c:v>
                </c:pt>
                <c:pt idx="137">
                  <c:v>74.113924897922743</c:v>
                </c:pt>
                <c:pt idx="138">
                  <c:v>74.076775474687068</c:v>
                </c:pt>
                <c:pt idx="139">
                  <c:v>74.113924897922743</c:v>
                </c:pt>
                <c:pt idx="140">
                  <c:v>74.076775474687068</c:v>
                </c:pt>
                <c:pt idx="141">
                  <c:v>74.038800508712825</c:v>
                </c:pt>
                <c:pt idx="142">
                  <c:v>74.076775474687068</c:v>
                </c:pt>
                <c:pt idx="143">
                  <c:v>74.076775474687068</c:v>
                </c:pt>
                <c:pt idx="144">
                  <c:v>74.113924897922743</c:v>
                </c:pt>
                <c:pt idx="145">
                  <c:v>74.113924897922743</c:v>
                </c:pt>
                <c:pt idx="146">
                  <c:v>74.076775474687068</c:v>
                </c:pt>
                <c:pt idx="147">
                  <c:v>74.113924897922743</c:v>
                </c:pt>
                <c:pt idx="148">
                  <c:v>74.076775474687068</c:v>
                </c:pt>
                <c:pt idx="149">
                  <c:v>74.113924897922743</c:v>
                </c:pt>
                <c:pt idx="150">
                  <c:v>74.038800508712825</c:v>
                </c:pt>
                <c:pt idx="151">
                  <c:v>74.038800508712825</c:v>
                </c:pt>
                <c:pt idx="152">
                  <c:v>74.038800508712825</c:v>
                </c:pt>
                <c:pt idx="153">
                  <c:v>74.038800508712825</c:v>
                </c:pt>
                <c:pt idx="154">
                  <c:v>74</c:v>
                </c:pt>
                <c:pt idx="155">
                  <c:v>74.038800508712825</c:v>
                </c:pt>
                <c:pt idx="156">
                  <c:v>74.038800508712825</c:v>
                </c:pt>
                <c:pt idx="157">
                  <c:v>74.038800508712825</c:v>
                </c:pt>
                <c:pt idx="158">
                  <c:v>74.076775474687068</c:v>
                </c:pt>
                <c:pt idx="159">
                  <c:v>74.076775474687068</c:v>
                </c:pt>
                <c:pt idx="160">
                  <c:v>74.038800508712825</c:v>
                </c:pt>
                <c:pt idx="161">
                  <c:v>74.076775474687068</c:v>
                </c:pt>
                <c:pt idx="162">
                  <c:v>74.076775474687068</c:v>
                </c:pt>
                <c:pt idx="163">
                  <c:v>74.076775474687068</c:v>
                </c:pt>
                <c:pt idx="164">
                  <c:v>74.076775474687068</c:v>
                </c:pt>
                <c:pt idx="165">
                  <c:v>74.076775474687068</c:v>
                </c:pt>
                <c:pt idx="166">
                  <c:v>74.113924897922743</c:v>
                </c:pt>
                <c:pt idx="167">
                  <c:v>74.113924897922743</c:v>
                </c:pt>
                <c:pt idx="168">
                  <c:v>74.076775474687068</c:v>
                </c:pt>
                <c:pt idx="169">
                  <c:v>74.113924897922743</c:v>
                </c:pt>
                <c:pt idx="170">
                  <c:v>74.113924897922743</c:v>
                </c:pt>
                <c:pt idx="171">
                  <c:v>74.076775474687068</c:v>
                </c:pt>
                <c:pt idx="172">
                  <c:v>74.113924897922743</c:v>
                </c:pt>
                <c:pt idx="173">
                  <c:v>74.152725406635568</c:v>
                </c:pt>
                <c:pt idx="174">
                  <c:v>74.152725406635568</c:v>
                </c:pt>
                <c:pt idx="175">
                  <c:v>74.152725406635568</c:v>
                </c:pt>
                <c:pt idx="176">
                  <c:v>74.152725406635568</c:v>
                </c:pt>
                <c:pt idx="177">
                  <c:v>74.152725406635568</c:v>
                </c:pt>
                <c:pt idx="178">
                  <c:v>74.191525915348407</c:v>
                </c:pt>
                <c:pt idx="179">
                  <c:v>74.191525915348407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'Temp Main'!$S$1</c:f>
              <c:strCache>
                <c:ptCount val="1"/>
                <c:pt idx="0">
                  <c:v>3-Sep</c:v>
                </c:pt>
              </c:strCache>
            </c:strRef>
          </c:tx>
          <c:marker>
            <c:symbol val="none"/>
          </c:marker>
          <c:cat>
            <c:numRef>
              <c:f>'Temp Main'!$A$122:$A$301</c:f>
              <c:numCache>
                <c:formatCode>h:mm\ AM/PM</c:formatCode>
                <c:ptCount val="180"/>
                <c:pt idx="0">
                  <c:v>42976.625254629631</c:v>
                </c:pt>
                <c:pt idx="1">
                  <c:v>42976.625949074078</c:v>
                </c:pt>
                <c:pt idx="2">
                  <c:v>42976.626643518517</c:v>
                </c:pt>
                <c:pt idx="3">
                  <c:v>42976.627337962964</c:v>
                </c:pt>
                <c:pt idx="4">
                  <c:v>42976.628032407411</c:v>
                </c:pt>
                <c:pt idx="5">
                  <c:v>42976.62872685185</c:v>
                </c:pt>
                <c:pt idx="6">
                  <c:v>42976.629421296297</c:v>
                </c:pt>
                <c:pt idx="7">
                  <c:v>42976.630115740743</c:v>
                </c:pt>
                <c:pt idx="8">
                  <c:v>42976.630810185183</c:v>
                </c:pt>
                <c:pt idx="9">
                  <c:v>42976.631504629629</c:v>
                </c:pt>
                <c:pt idx="10">
                  <c:v>42976.632199074076</c:v>
                </c:pt>
                <c:pt idx="11">
                  <c:v>42976.632893518516</c:v>
                </c:pt>
                <c:pt idx="12">
                  <c:v>42976.633587962962</c:v>
                </c:pt>
                <c:pt idx="13">
                  <c:v>42976.634282407409</c:v>
                </c:pt>
                <c:pt idx="14">
                  <c:v>42976.634976851848</c:v>
                </c:pt>
                <c:pt idx="15">
                  <c:v>42976.635671296295</c:v>
                </c:pt>
                <c:pt idx="16">
                  <c:v>42976.636365740742</c:v>
                </c:pt>
                <c:pt idx="17">
                  <c:v>42976.637060185189</c:v>
                </c:pt>
                <c:pt idx="18">
                  <c:v>42976.637754629628</c:v>
                </c:pt>
                <c:pt idx="19">
                  <c:v>42976.638449074075</c:v>
                </c:pt>
                <c:pt idx="20">
                  <c:v>42976.639143518521</c:v>
                </c:pt>
                <c:pt idx="21">
                  <c:v>42976.639837962961</c:v>
                </c:pt>
                <c:pt idx="22">
                  <c:v>42976.640532407408</c:v>
                </c:pt>
                <c:pt idx="23">
                  <c:v>42976.641226851854</c:v>
                </c:pt>
                <c:pt idx="24">
                  <c:v>42976.641921296294</c:v>
                </c:pt>
                <c:pt idx="25">
                  <c:v>42976.64261574074</c:v>
                </c:pt>
                <c:pt idx="26">
                  <c:v>42976.643310185187</c:v>
                </c:pt>
                <c:pt idx="27">
                  <c:v>42976.644004629627</c:v>
                </c:pt>
                <c:pt idx="28">
                  <c:v>42976.644699074073</c:v>
                </c:pt>
                <c:pt idx="29">
                  <c:v>42976.64539351852</c:v>
                </c:pt>
                <c:pt idx="30">
                  <c:v>42976.646087962959</c:v>
                </c:pt>
                <c:pt idx="31">
                  <c:v>42976.646782407406</c:v>
                </c:pt>
                <c:pt idx="32">
                  <c:v>42976.647476851853</c:v>
                </c:pt>
                <c:pt idx="33">
                  <c:v>42976.6481712963</c:v>
                </c:pt>
                <c:pt idx="34">
                  <c:v>42976.648865740739</c:v>
                </c:pt>
                <c:pt idx="35">
                  <c:v>42976.649560185186</c:v>
                </c:pt>
                <c:pt idx="36">
                  <c:v>42976.650254629632</c:v>
                </c:pt>
                <c:pt idx="37">
                  <c:v>42976.650949074072</c:v>
                </c:pt>
                <c:pt idx="38">
                  <c:v>42976.651643518519</c:v>
                </c:pt>
                <c:pt idx="39">
                  <c:v>42976.652337962965</c:v>
                </c:pt>
                <c:pt idx="40">
                  <c:v>42976.653032407405</c:v>
                </c:pt>
                <c:pt idx="41">
                  <c:v>42976.653726851851</c:v>
                </c:pt>
                <c:pt idx="42">
                  <c:v>42976.654421296298</c:v>
                </c:pt>
                <c:pt idx="43">
                  <c:v>42976.655115740738</c:v>
                </c:pt>
                <c:pt idx="44">
                  <c:v>42976.655810185184</c:v>
                </c:pt>
                <c:pt idx="45">
                  <c:v>42976.656504629631</c:v>
                </c:pt>
                <c:pt idx="46">
                  <c:v>42976.657199074078</c:v>
                </c:pt>
                <c:pt idx="47">
                  <c:v>42976.657893518517</c:v>
                </c:pt>
                <c:pt idx="48">
                  <c:v>42976.658587962964</c:v>
                </c:pt>
                <c:pt idx="49">
                  <c:v>42976.659282407411</c:v>
                </c:pt>
                <c:pt idx="50">
                  <c:v>42976.65997685185</c:v>
                </c:pt>
                <c:pt idx="51">
                  <c:v>42976.660671296297</c:v>
                </c:pt>
                <c:pt idx="52">
                  <c:v>42976.661365740743</c:v>
                </c:pt>
                <c:pt idx="53">
                  <c:v>42976.662060185183</c:v>
                </c:pt>
                <c:pt idx="54">
                  <c:v>42976.662754629629</c:v>
                </c:pt>
                <c:pt idx="55">
                  <c:v>42976.663449074076</c:v>
                </c:pt>
                <c:pt idx="56">
                  <c:v>42976.664143518516</c:v>
                </c:pt>
                <c:pt idx="57">
                  <c:v>42976.664837962962</c:v>
                </c:pt>
                <c:pt idx="58">
                  <c:v>42976.665532407409</c:v>
                </c:pt>
                <c:pt idx="59">
                  <c:v>42976.666226851848</c:v>
                </c:pt>
                <c:pt idx="60">
                  <c:v>42976.666921296295</c:v>
                </c:pt>
                <c:pt idx="61">
                  <c:v>42976.667615740742</c:v>
                </c:pt>
                <c:pt idx="62">
                  <c:v>42976.668310185189</c:v>
                </c:pt>
                <c:pt idx="63">
                  <c:v>42976.669004629628</c:v>
                </c:pt>
                <c:pt idx="64">
                  <c:v>42976.669699074075</c:v>
                </c:pt>
                <c:pt idx="65">
                  <c:v>42976.670393518521</c:v>
                </c:pt>
                <c:pt idx="66">
                  <c:v>42976.671087962961</c:v>
                </c:pt>
                <c:pt idx="67">
                  <c:v>42976.671782407408</c:v>
                </c:pt>
                <c:pt idx="68">
                  <c:v>42976.672476851854</c:v>
                </c:pt>
                <c:pt idx="69">
                  <c:v>42976.673171296294</c:v>
                </c:pt>
                <c:pt idx="70">
                  <c:v>42976.67386574074</c:v>
                </c:pt>
                <c:pt idx="71">
                  <c:v>42976.674560185187</c:v>
                </c:pt>
                <c:pt idx="72">
                  <c:v>42976.675254629627</c:v>
                </c:pt>
                <c:pt idx="73">
                  <c:v>42976.675949074073</c:v>
                </c:pt>
                <c:pt idx="74">
                  <c:v>42976.67664351852</c:v>
                </c:pt>
                <c:pt idx="75">
                  <c:v>42976.677337962959</c:v>
                </c:pt>
                <c:pt idx="76">
                  <c:v>42976.678032407406</c:v>
                </c:pt>
                <c:pt idx="77">
                  <c:v>42976.678726851853</c:v>
                </c:pt>
                <c:pt idx="78">
                  <c:v>42976.6794212963</c:v>
                </c:pt>
                <c:pt idx="79">
                  <c:v>42976.680115740739</c:v>
                </c:pt>
                <c:pt idx="80">
                  <c:v>42976.680810185186</c:v>
                </c:pt>
                <c:pt idx="81">
                  <c:v>42976.681504629632</c:v>
                </c:pt>
                <c:pt idx="82">
                  <c:v>42976.682199074072</c:v>
                </c:pt>
                <c:pt idx="83">
                  <c:v>42976.682893518519</c:v>
                </c:pt>
                <c:pt idx="84">
                  <c:v>42976.683587962965</c:v>
                </c:pt>
                <c:pt idx="85">
                  <c:v>42976.684282407405</c:v>
                </c:pt>
                <c:pt idx="86">
                  <c:v>42976.684976851851</c:v>
                </c:pt>
                <c:pt idx="87">
                  <c:v>42976.685671296298</c:v>
                </c:pt>
                <c:pt idx="88">
                  <c:v>42976.686365740738</c:v>
                </c:pt>
                <c:pt idx="89">
                  <c:v>42976.687060185184</c:v>
                </c:pt>
                <c:pt idx="90">
                  <c:v>42976.687754629631</c:v>
                </c:pt>
                <c:pt idx="91">
                  <c:v>42976.688449074078</c:v>
                </c:pt>
                <c:pt idx="92">
                  <c:v>42976.689143518517</c:v>
                </c:pt>
                <c:pt idx="93">
                  <c:v>42976.689837962964</c:v>
                </c:pt>
                <c:pt idx="94">
                  <c:v>42976.690532407411</c:v>
                </c:pt>
                <c:pt idx="95">
                  <c:v>42976.69122685185</c:v>
                </c:pt>
                <c:pt idx="96">
                  <c:v>42976.691921296297</c:v>
                </c:pt>
                <c:pt idx="97">
                  <c:v>42976.692615740743</c:v>
                </c:pt>
                <c:pt idx="98">
                  <c:v>42976.693310185183</c:v>
                </c:pt>
                <c:pt idx="99">
                  <c:v>42976.694004629629</c:v>
                </c:pt>
                <c:pt idx="100">
                  <c:v>42976.694699074076</c:v>
                </c:pt>
                <c:pt idx="101">
                  <c:v>42976.695393518516</c:v>
                </c:pt>
                <c:pt idx="102">
                  <c:v>42976.696087962962</c:v>
                </c:pt>
                <c:pt idx="103">
                  <c:v>42976.696782407409</c:v>
                </c:pt>
                <c:pt idx="104">
                  <c:v>42976.697476851848</c:v>
                </c:pt>
                <c:pt idx="105">
                  <c:v>42976.698171296295</c:v>
                </c:pt>
                <c:pt idx="106">
                  <c:v>42976.698865740742</c:v>
                </c:pt>
                <c:pt idx="107">
                  <c:v>42976.699560185189</c:v>
                </c:pt>
                <c:pt idx="108">
                  <c:v>42976.700254629628</c:v>
                </c:pt>
                <c:pt idx="109">
                  <c:v>42976.700949074075</c:v>
                </c:pt>
                <c:pt idx="110">
                  <c:v>42976.701643518521</c:v>
                </c:pt>
                <c:pt idx="111">
                  <c:v>42976.702337962961</c:v>
                </c:pt>
                <c:pt idx="112">
                  <c:v>42976.703032407408</c:v>
                </c:pt>
                <c:pt idx="113">
                  <c:v>42976.703726851854</c:v>
                </c:pt>
                <c:pt idx="114">
                  <c:v>42976.704421296294</c:v>
                </c:pt>
                <c:pt idx="115">
                  <c:v>42976.70511574074</c:v>
                </c:pt>
                <c:pt idx="116">
                  <c:v>42976.705810185187</c:v>
                </c:pt>
                <c:pt idx="117">
                  <c:v>42976.706504629627</c:v>
                </c:pt>
                <c:pt idx="118">
                  <c:v>42976.707199074073</c:v>
                </c:pt>
                <c:pt idx="119">
                  <c:v>42976.70789351852</c:v>
                </c:pt>
                <c:pt idx="120">
                  <c:v>42976.708587962959</c:v>
                </c:pt>
                <c:pt idx="121">
                  <c:v>42976.709282407406</c:v>
                </c:pt>
                <c:pt idx="122">
                  <c:v>42976.709976851853</c:v>
                </c:pt>
                <c:pt idx="123">
                  <c:v>42976.7106712963</c:v>
                </c:pt>
                <c:pt idx="124">
                  <c:v>42976.711365740739</c:v>
                </c:pt>
                <c:pt idx="125">
                  <c:v>42976.712060185186</c:v>
                </c:pt>
                <c:pt idx="126">
                  <c:v>42976.712754629632</c:v>
                </c:pt>
                <c:pt idx="127">
                  <c:v>42976.713449074072</c:v>
                </c:pt>
                <c:pt idx="128">
                  <c:v>42976.714143518519</c:v>
                </c:pt>
                <c:pt idx="129">
                  <c:v>42976.714837962965</c:v>
                </c:pt>
                <c:pt idx="130">
                  <c:v>42976.715532407405</c:v>
                </c:pt>
                <c:pt idx="131">
                  <c:v>42976.716226851851</c:v>
                </c:pt>
                <c:pt idx="132">
                  <c:v>42976.716921296298</c:v>
                </c:pt>
                <c:pt idx="133">
                  <c:v>42976.717615740738</c:v>
                </c:pt>
                <c:pt idx="134">
                  <c:v>42976.718310185184</c:v>
                </c:pt>
                <c:pt idx="135">
                  <c:v>42976.719004629631</c:v>
                </c:pt>
                <c:pt idx="136">
                  <c:v>42976.719699074078</c:v>
                </c:pt>
                <c:pt idx="137">
                  <c:v>42976.720393518517</c:v>
                </c:pt>
                <c:pt idx="138">
                  <c:v>42976.721087962964</c:v>
                </c:pt>
                <c:pt idx="139">
                  <c:v>42976.721782407411</c:v>
                </c:pt>
                <c:pt idx="140">
                  <c:v>42976.72247685185</c:v>
                </c:pt>
                <c:pt idx="141">
                  <c:v>42976.723171296297</c:v>
                </c:pt>
                <c:pt idx="142">
                  <c:v>42976.723865740743</c:v>
                </c:pt>
                <c:pt idx="143">
                  <c:v>42976.724560185183</c:v>
                </c:pt>
                <c:pt idx="144">
                  <c:v>42976.725254629629</c:v>
                </c:pt>
                <c:pt idx="145">
                  <c:v>42976.725949074076</c:v>
                </c:pt>
                <c:pt idx="146">
                  <c:v>42976.726643518516</c:v>
                </c:pt>
                <c:pt idx="147">
                  <c:v>42976.727337962962</c:v>
                </c:pt>
                <c:pt idx="148">
                  <c:v>42976.728032407409</c:v>
                </c:pt>
                <c:pt idx="149">
                  <c:v>42976.728726851848</c:v>
                </c:pt>
                <c:pt idx="150">
                  <c:v>42976.729421296295</c:v>
                </c:pt>
                <c:pt idx="151">
                  <c:v>42976.730115740742</c:v>
                </c:pt>
                <c:pt idx="152">
                  <c:v>42976.730810185189</c:v>
                </c:pt>
                <c:pt idx="153">
                  <c:v>42976.731504629628</c:v>
                </c:pt>
                <c:pt idx="154">
                  <c:v>42976.732199074075</c:v>
                </c:pt>
                <c:pt idx="155">
                  <c:v>42976.732893518521</c:v>
                </c:pt>
                <c:pt idx="156">
                  <c:v>42976.733587962961</c:v>
                </c:pt>
                <c:pt idx="157">
                  <c:v>42976.734282407408</c:v>
                </c:pt>
                <c:pt idx="158">
                  <c:v>42976.734976851854</c:v>
                </c:pt>
                <c:pt idx="159">
                  <c:v>42976.735671296294</c:v>
                </c:pt>
                <c:pt idx="160">
                  <c:v>42976.73636574074</c:v>
                </c:pt>
                <c:pt idx="161">
                  <c:v>42976.737060185187</c:v>
                </c:pt>
                <c:pt idx="162">
                  <c:v>42976.737754629627</c:v>
                </c:pt>
                <c:pt idx="163">
                  <c:v>42976.738449074073</c:v>
                </c:pt>
                <c:pt idx="164">
                  <c:v>42976.73914351852</c:v>
                </c:pt>
                <c:pt idx="165">
                  <c:v>42976.739837962959</c:v>
                </c:pt>
                <c:pt idx="166">
                  <c:v>42976.740532407406</c:v>
                </c:pt>
                <c:pt idx="167">
                  <c:v>42976.741226851853</c:v>
                </c:pt>
                <c:pt idx="168">
                  <c:v>42976.7419212963</c:v>
                </c:pt>
                <c:pt idx="169">
                  <c:v>42976.742615740739</c:v>
                </c:pt>
                <c:pt idx="170">
                  <c:v>42976.743310185186</c:v>
                </c:pt>
                <c:pt idx="171">
                  <c:v>42976.744004629632</c:v>
                </c:pt>
                <c:pt idx="172">
                  <c:v>42976.744699074072</c:v>
                </c:pt>
                <c:pt idx="173">
                  <c:v>42976.745393518519</c:v>
                </c:pt>
                <c:pt idx="174">
                  <c:v>42976.746087962965</c:v>
                </c:pt>
                <c:pt idx="175">
                  <c:v>42976.746782407405</c:v>
                </c:pt>
                <c:pt idx="176">
                  <c:v>42976.747476851851</c:v>
                </c:pt>
                <c:pt idx="177">
                  <c:v>42976.748171296298</c:v>
                </c:pt>
                <c:pt idx="178">
                  <c:v>42976.748865740738</c:v>
                </c:pt>
                <c:pt idx="179">
                  <c:v>42976.749560185184</c:v>
                </c:pt>
              </c:numCache>
            </c:numRef>
          </c:cat>
          <c:val>
            <c:numRef>
              <c:f>'Temp Main'!$S$122:$S$301</c:f>
              <c:numCache>
                <c:formatCode>General</c:formatCode>
                <c:ptCount val="180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74.039264385463838</c:v>
                </c:pt>
                <c:pt idx="4">
                  <c:v>74.039264385463838</c:v>
                </c:pt>
                <c:pt idx="5">
                  <c:v>74.039264385463838</c:v>
                </c:pt>
                <c:pt idx="6">
                  <c:v>73.962406439449552</c:v>
                </c:pt>
                <c:pt idx="7">
                  <c:v>73.886383905891918</c:v>
                </c:pt>
                <c:pt idx="8">
                  <c:v>73.923977466442395</c:v>
                </c:pt>
                <c:pt idx="9">
                  <c:v>73.923977466442395</c:v>
                </c:pt>
                <c:pt idx="10">
                  <c:v>73.886383905891918</c:v>
                </c:pt>
                <c:pt idx="11">
                  <c:v>73.886383905891918</c:v>
                </c:pt>
                <c:pt idx="12">
                  <c:v>73.809525959877632</c:v>
                </c:pt>
                <c:pt idx="13">
                  <c:v>73.847119520428095</c:v>
                </c:pt>
                <c:pt idx="14">
                  <c:v>73.809525959877632</c:v>
                </c:pt>
                <c:pt idx="15">
                  <c:v>73.809525959877632</c:v>
                </c:pt>
                <c:pt idx="16">
                  <c:v>73.809525959877632</c:v>
                </c:pt>
                <c:pt idx="17">
                  <c:v>73.809525959877632</c:v>
                </c:pt>
                <c:pt idx="18">
                  <c:v>73.809525959877632</c:v>
                </c:pt>
                <c:pt idx="19">
                  <c:v>73.847119520428095</c:v>
                </c:pt>
                <c:pt idx="20">
                  <c:v>73.847119520428095</c:v>
                </c:pt>
                <c:pt idx="21">
                  <c:v>73.732668013863332</c:v>
                </c:pt>
                <c:pt idx="22">
                  <c:v>73.655810067849046</c:v>
                </c:pt>
                <c:pt idx="23">
                  <c:v>73.61821650729857</c:v>
                </c:pt>
                <c:pt idx="24">
                  <c:v>73.655810067849046</c:v>
                </c:pt>
                <c:pt idx="25">
                  <c:v>73.655810067849046</c:v>
                </c:pt>
                <c:pt idx="26">
                  <c:v>73.655810067849046</c:v>
                </c:pt>
                <c:pt idx="27">
                  <c:v>73.69507445331287</c:v>
                </c:pt>
                <c:pt idx="28">
                  <c:v>73.732668013863332</c:v>
                </c:pt>
                <c:pt idx="29">
                  <c:v>73.771932399327156</c:v>
                </c:pt>
                <c:pt idx="30">
                  <c:v>73.809525959877632</c:v>
                </c:pt>
                <c:pt idx="31">
                  <c:v>73.732668013863332</c:v>
                </c:pt>
                <c:pt idx="32">
                  <c:v>73.771932399327156</c:v>
                </c:pt>
                <c:pt idx="33">
                  <c:v>73.69507445331287</c:v>
                </c:pt>
                <c:pt idx="34">
                  <c:v>73.578952121834746</c:v>
                </c:pt>
                <c:pt idx="35">
                  <c:v>73.578952121834746</c:v>
                </c:pt>
                <c:pt idx="36">
                  <c:v>73.503765000733807</c:v>
                </c:pt>
                <c:pt idx="37">
                  <c:v>73.465336027726664</c:v>
                </c:pt>
                <c:pt idx="38">
                  <c:v>73.503765000733807</c:v>
                </c:pt>
                <c:pt idx="39">
                  <c:v>73.503765000733807</c:v>
                </c:pt>
                <c:pt idx="40">
                  <c:v>73.427742467176202</c:v>
                </c:pt>
                <c:pt idx="41">
                  <c:v>73.350884521161902</c:v>
                </c:pt>
                <c:pt idx="42">
                  <c:v>73.31329096061144</c:v>
                </c:pt>
                <c:pt idx="43">
                  <c:v>73.31329096061144</c:v>
                </c:pt>
                <c:pt idx="44">
                  <c:v>73.274026575147602</c:v>
                </c:pt>
                <c:pt idx="45">
                  <c:v>73.274026575147602</c:v>
                </c:pt>
                <c:pt idx="46">
                  <c:v>73.274026575147602</c:v>
                </c:pt>
                <c:pt idx="47">
                  <c:v>73.198839454046677</c:v>
                </c:pt>
                <c:pt idx="48">
                  <c:v>73.159575068582853</c:v>
                </c:pt>
                <c:pt idx="49">
                  <c:v>73.159575068582853</c:v>
                </c:pt>
                <c:pt idx="50">
                  <c:v>73.121981508032391</c:v>
                </c:pt>
                <c:pt idx="51">
                  <c:v>73.045123562018091</c:v>
                </c:pt>
                <c:pt idx="52">
                  <c:v>73.007530001467629</c:v>
                </c:pt>
                <c:pt idx="53">
                  <c:v>72.969936440917152</c:v>
                </c:pt>
                <c:pt idx="54">
                  <c:v>72.969936440917152</c:v>
                </c:pt>
                <c:pt idx="55">
                  <c:v>72.969936440917152</c:v>
                </c:pt>
                <c:pt idx="56">
                  <c:v>72.817055961345247</c:v>
                </c:pt>
                <c:pt idx="57">
                  <c:v>72.817055961345247</c:v>
                </c:pt>
                <c:pt idx="58">
                  <c:v>72.817055961345247</c:v>
                </c:pt>
                <c:pt idx="59">
                  <c:v>72.817055961345247</c:v>
                </c:pt>
                <c:pt idx="60">
                  <c:v>72.893913907359533</c:v>
                </c:pt>
                <c:pt idx="61">
                  <c:v>72.969936440917152</c:v>
                </c:pt>
                <c:pt idx="62">
                  <c:v>73.007530001467629</c:v>
                </c:pt>
                <c:pt idx="63">
                  <c:v>72.969936440917152</c:v>
                </c:pt>
                <c:pt idx="64">
                  <c:v>72.931507467910009</c:v>
                </c:pt>
                <c:pt idx="65">
                  <c:v>72.931507467910009</c:v>
                </c:pt>
                <c:pt idx="66">
                  <c:v>72.893913907359533</c:v>
                </c:pt>
                <c:pt idx="67">
                  <c:v>72.931507467910009</c:v>
                </c:pt>
                <c:pt idx="68">
                  <c:v>72.969936440917152</c:v>
                </c:pt>
                <c:pt idx="69">
                  <c:v>72.969936440917152</c:v>
                </c:pt>
                <c:pt idx="70">
                  <c:v>73.045123562018091</c:v>
                </c:pt>
                <c:pt idx="71">
                  <c:v>73.198839454046677</c:v>
                </c:pt>
                <c:pt idx="72">
                  <c:v>73.236433014597154</c:v>
                </c:pt>
                <c:pt idx="73">
                  <c:v>73.198839454046677</c:v>
                </c:pt>
                <c:pt idx="74">
                  <c:v>73.159575068582853</c:v>
                </c:pt>
                <c:pt idx="75">
                  <c:v>73.274026575147602</c:v>
                </c:pt>
                <c:pt idx="76">
                  <c:v>73.236433014597154</c:v>
                </c:pt>
                <c:pt idx="77">
                  <c:v>73.198839454046677</c:v>
                </c:pt>
                <c:pt idx="78">
                  <c:v>73.198839454046677</c:v>
                </c:pt>
                <c:pt idx="79">
                  <c:v>73.121981508032391</c:v>
                </c:pt>
                <c:pt idx="80">
                  <c:v>73.198839454046677</c:v>
                </c:pt>
                <c:pt idx="81">
                  <c:v>73.236433014597154</c:v>
                </c:pt>
                <c:pt idx="82">
                  <c:v>73.198839454046677</c:v>
                </c:pt>
                <c:pt idx="83">
                  <c:v>73.198839454046677</c:v>
                </c:pt>
                <c:pt idx="84">
                  <c:v>73.274026575147602</c:v>
                </c:pt>
                <c:pt idx="85">
                  <c:v>73.198839454046677</c:v>
                </c:pt>
                <c:pt idx="86">
                  <c:v>73.236433014597154</c:v>
                </c:pt>
                <c:pt idx="87">
                  <c:v>73.31329096061144</c:v>
                </c:pt>
                <c:pt idx="88">
                  <c:v>73.350884521161902</c:v>
                </c:pt>
                <c:pt idx="89">
                  <c:v>73.31329096061144</c:v>
                </c:pt>
                <c:pt idx="90">
                  <c:v>73.31329096061144</c:v>
                </c:pt>
                <c:pt idx="91">
                  <c:v>73.274026575147602</c:v>
                </c:pt>
                <c:pt idx="92">
                  <c:v>73.388478081712378</c:v>
                </c:pt>
                <c:pt idx="93">
                  <c:v>73.427742467176202</c:v>
                </c:pt>
                <c:pt idx="94">
                  <c:v>73.427742467176202</c:v>
                </c:pt>
                <c:pt idx="95">
                  <c:v>73.427742467176202</c:v>
                </c:pt>
                <c:pt idx="96">
                  <c:v>73.388478081712378</c:v>
                </c:pt>
                <c:pt idx="97">
                  <c:v>73.31329096061144</c:v>
                </c:pt>
                <c:pt idx="98">
                  <c:v>73.31329096061144</c:v>
                </c:pt>
                <c:pt idx="99">
                  <c:v>73.350884521161902</c:v>
                </c:pt>
                <c:pt idx="100">
                  <c:v>73.31329096061144</c:v>
                </c:pt>
                <c:pt idx="101">
                  <c:v>73.274026575147602</c:v>
                </c:pt>
                <c:pt idx="102">
                  <c:v>73.236433014597154</c:v>
                </c:pt>
                <c:pt idx="103">
                  <c:v>73.350884521161902</c:v>
                </c:pt>
                <c:pt idx="104">
                  <c:v>73.31329096061144</c:v>
                </c:pt>
                <c:pt idx="105">
                  <c:v>73.350884521161902</c:v>
                </c:pt>
                <c:pt idx="106">
                  <c:v>73.350884521161902</c:v>
                </c:pt>
                <c:pt idx="107">
                  <c:v>73.350884521161902</c:v>
                </c:pt>
                <c:pt idx="108">
                  <c:v>73.31329096061144</c:v>
                </c:pt>
                <c:pt idx="109">
                  <c:v>73.388478081712378</c:v>
                </c:pt>
                <c:pt idx="110">
                  <c:v>73.388478081712378</c:v>
                </c:pt>
                <c:pt idx="111">
                  <c:v>73.388478081712378</c:v>
                </c:pt>
                <c:pt idx="112">
                  <c:v>73.274026575147602</c:v>
                </c:pt>
                <c:pt idx="113">
                  <c:v>73.236433014597154</c:v>
                </c:pt>
                <c:pt idx="114">
                  <c:v>73.198839454046677</c:v>
                </c:pt>
                <c:pt idx="115">
                  <c:v>73.159575068582853</c:v>
                </c:pt>
                <c:pt idx="116">
                  <c:v>73.236433014597154</c:v>
                </c:pt>
                <c:pt idx="117">
                  <c:v>73.236433014597154</c:v>
                </c:pt>
                <c:pt idx="118">
                  <c:v>73.236433014597154</c:v>
                </c:pt>
                <c:pt idx="119">
                  <c:v>73.236433014597154</c:v>
                </c:pt>
                <c:pt idx="120">
                  <c:v>73.236433014597154</c:v>
                </c:pt>
                <c:pt idx="121">
                  <c:v>73.159575068582853</c:v>
                </c:pt>
                <c:pt idx="122">
                  <c:v>73.084387947481915</c:v>
                </c:pt>
                <c:pt idx="123">
                  <c:v>73.084387947481915</c:v>
                </c:pt>
                <c:pt idx="124">
                  <c:v>73.045123562018091</c:v>
                </c:pt>
                <c:pt idx="125">
                  <c:v>73.084387947481915</c:v>
                </c:pt>
                <c:pt idx="126">
                  <c:v>73.045123562018091</c:v>
                </c:pt>
                <c:pt idx="127">
                  <c:v>73.121981508032391</c:v>
                </c:pt>
                <c:pt idx="128">
                  <c:v>73.198839454046677</c:v>
                </c:pt>
                <c:pt idx="129">
                  <c:v>73.274026575147602</c:v>
                </c:pt>
                <c:pt idx="130">
                  <c:v>73.31329096061144</c:v>
                </c:pt>
                <c:pt idx="131">
                  <c:v>73.274026575147602</c:v>
                </c:pt>
                <c:pt idx="132">
                  <c:v>73.274026575147602</c:v>
                </c:pt>
                <c:pt idx="133">
                  <c:v>73.388478081712378</c:v>
                </c:pt>
                <c:pt idx="134">
                  <c:v>73.427742467176202</c:v>
                </c:pt>
                <c:pt idx="135">
                  <c:v>73.427742467176202</c:v>
                </c:pt>
                <c:pt idx="136">
                  <c:v>73.465336027726664</c:v>
                </c:pt>
                <c:pt idx="137">
                  <c:v>73.465336027726664</c:v>
                </c:pt>
                <c:pt idx="138">
                  <c:v>73.388478081712378</c:v>
                </c:pt>
                <c:pt idx="139">
                  <c:v>73.388478081712378</c:v>
                </c:pt>
                <c:pt idx="140">
                  <c:v>73.388478081712378</c:v>
                </c:pt>
                <c:pt idx="141">
                  <c:v>73.388478081712378</c:v>
                </c:pt>
                <c:pt idx="142">
                  <c:v>73.388478081712378</c:v>
                </c:pt>
                <c:pt idx="143">
                  <c:v>73.350884521161902</c:v>
                </c:pt>
                <c:pt idx="144">
                  <c:v>73.388478081712378</c:v>
                </c:pt>
                <c:pt idx="145">
                  <c:v>73.427742467176202</c:v>
                </c:pt>
                <c:pt idx="146">
                  <c:v>73.388478081712378</c:v>
                </c:pt>
                <c:pt idx="147">
                  <c:v>73.274026575147602</c:v>
                </c:pt>
                <c:pt idx="148">
                  <c:v>73.159575068582853</c:v>
                </c:pt>
                <c:pt idx="149">
                  <c:v>73.198839454046677</c:v>
                </c:pt>
                <c:pt idx="150">
                  <c:v>73.274026575147602</c:v>
                </c:pt>
                <c:pt idx="151">
                  <c:v>73.274026575147602</c:v>
                </c:pt>
                <c:pt idx="152">
                  <c:v>73.31329096061144</c:v>
                </c:pt>
                <c:pt idx="153">
                  <c:v>73.350884521161902</c:v>
                </c:pt>
                <c:pt idx="154">
                  <c:v>73.350884521161902</c:v>
                </c:pt>
                <c:pt idx="155">
                  <c:v>73.427742467176202</c:v>
                </c:pt>
                <c:pt idx="156">
                  <c:v>73.388478081712378</c:v>
                </c:pt>
                <c:pt idx="157">
                  <c:v>73.274026575147602</c:v>
                </c:pt>
                <c:pt idx="158">
                  <c:v>73.274026575147602</c:v>
                </c:pt>
                <c:pt idx="159">
                  <c:v>73.198839454046677</c:v>
                </c:pt>
                <c:pt idx="160">
                  <c:v>73.198839454046677</c:v>
                </c:pt>
                <c:pt idx="161">
                  <c:v>73.084387947481915</c:v>
                </c:pt>
                <c:pt idx="162">
                  <c:v>73.121981508032391</c:v>
                </c:pt>
                <c:pt idx="163">
                  <c:v>73.159575068582853</c:v>
                </c:pt>
                <c:pt idx="164">
                  <c:v>73.159575068582853</c:v>
                </c:pt>
                <c:pt idx="165">
                  <c:v>73.084387947481915</c:v>
                </c:pt>
                <c:pt idx="166">
                  <c:v>73.084387947481915</c:v>
                </c:pt>
                <c:pt idx="167">
                  <c:v>73.084387947481915</c:v>
                </c:pt>
                <c:pt idx="168">
                  <c:v>73.121981508032391</c:v>
                </c:pt>
                <c:pt idx="169">
                  <c:v>73.121981508032391</c:v>
                </c:pt>
                <c:pt idx="170">
                  <c:v>73.084387947481915</c:v>
                </c:pt>
                <c:pt idx="171">
                  <c:v>73.159575068582853</c:v>
                </c:pt>
                <c:pt idx="172">
                  <c:v>73.198839454046677</c:v>
                </c:pt>
                <c:pt idx="173">
                  <c:v>73.274026575147602</c:v>
                </c:pt>
                <c:pt idx="174">
                  <c:v>73.31329096061144</c:v>
                </c:pt>
                <c:pt idx="175">
                  <c:v>73.427742467176202</c:v>
                </c:pt>
                <c:pt idx="176">
                  <c:v>73.388478081712378</c:v>
                </c:pt>
                <c:pt idx="177">
                  <c:v>73.388478081712378</c:v>
                </c:pt>
                <c:pt idx="178">
                  <c:v>73.427742467176202</c:v>
                </c:pt>
                <c:pt idx="179">
                  <c:v>73.541358561284284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05152"/>
        <c:axId val="158923520"/>
      </c:lineChart>
      <c:catAx>
        <c:axId val="1619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of Day</a:t>
                </a:r>
              </a:p>
            </c:rich>
          </c:tx>
          <c:layout/>
          <c:overlay val="0"/>
        </c:title>
        <c:numFmt formatCode="h:mm\ AM/PM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58923520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15892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Indoor</a:t>
                </a:r>
                <a:r>
                  <a:rPr lang="en-US" sz="1400" baseline="0"/>
                  <a:t> Temp  </a:t>
                </a:r>
                <a:r>
                  <a:rPr lang="en-US" sz="1400" b="1" i="0" u="none" strike="noStrike" baseline="0">
                    <a:effectLst/>
                  </a:rPr>
                  <a:t>°F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190515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18097</xdr:rowOff>
    </xdr:from>
    <xdr:to>
      <xdr:col>18</xdr:col>
      <xdr:colOff>85724</xdr:colOff>
      <xdr:row>22</xdr:row>
      <xdr:rowOff>119062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49696</xdr:colOff>
      <xdr:row>8</xdr:row>
      <xdr:rowOff>66270</xdr:rowOff>
    </xdr:from>
    <xdr:to>
      <xdr:col>17</xdr:col>
      <xdr:colOff>414130</xdr:colOff>
      <xdr:row>8</xdr:row>
      <xdr:rowOff>66270</xdr:rowOff>
    </xdr:to>
    <xdr:cxnSp macro="">
      <xdr:nvCxnSpPr>
        <xdr:cNvPr id="3" name="Straight Connector 2"/>
        <xdr:cNvCxnSpPr/>
      </xdr:nvCxnSpPr>
      <xdr:spPr>
        <a:xfrm>
          <a:off x="5060674" y="1590270"/>
          <a:ext cx="6493565" cy="0"/>
        </a:xfrm>
        <a:prstGeom prst="line">
          <a:avLst/>
        </a:prstGeom>
        <a:ln w="127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61292</xdr:colOff>
      <xdr:row>6</xdr:row>
      <xdr:rowOff>94429</xdr:rowOff>
    </xdr:from>
    <xdr:to>
      <xdr:col>17</xdr:col>
      <xdr:colOff>425726</xdr:colOff>
      <xdr:row>6</xdr:row>
      <xdr:rowOff>94429</xdr:rowOff>
    </xdr:to>
    <xdr:cxnSp macro="">
      <xdr:nvCxnSpPr>
        <xdr:cNvPr id="6" name="Straight Connector 5"/>
        <xdr:cNvCxnSpPr/>
      </xdr:nvCxnSpPr>
      <xdr:spPr>
        <a:xfrm>
          <a:off x="5072270" y="1237429"/>
          <a:ext cx="649356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5769" cy="62919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0.81568</cdr:x>
      <cdr:y>0.32314</cdr:y>
    </cdr:from>
    <cdr:to>
      <cdr:x>0.91525</cdr:x>
      <cdr:y>0.40902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52181" y="2033194"/>
          <a:ext cx="860859" cy="5403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7030A0"/>
              </a:solidFill>
            </a:rPr>
            <a:t>9/2/17 109 °F</a:t>
          </a:r>
        </a:p>
      </cdr:txBody>
    </cdr:sp>
  </cdr:relSizeAnchor>
  <cdr:relSizeAnchor xmlns:cdr="http://schemas.openxmlformats.org/drawingml/2006/chartDrawing">
    <cdr:from>
      <cdr:x>0.6849</cdr:x>
      <cdr:y>0.16382</cdr:y>
    </cdr:from>
    <cdr:to>
      <cdr:x>0.78448</cdr:x>
      <cdr:y>0.21768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921470" y="1030765"/>
          <a:ext cx="860946" cy="338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1">
              <a:solidFill>
                <a:schemeClr val="accent3">
                  <a:lumMod val="75000"/>
                </a:schemeClr>
              </a:solidFill>
            </a:rPr>
            <a:t>9/1/17 111 °F</a:t>
          </a:r>
        </a:p>
      </cdr:txBody>
    </cdr:sp>
  </cdr:relSizeAnchor>
  <cdr:relSizeAnchor xmlns:cdr="http://schemas.openxmlformats.org/drawingml/2006/chartDrawing">
    <cdr:from>
      <cdr:x>0.52918</cdr:x>
      <cdr:y>0.3545</cdr:y>
    </cdr:from>
    <cdr:to>
      <cdr:x>0.62876</cdr:x>
      <cdr:y>0.40836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575181" y="2230540"/>
          <a:ext cx="860946" cy="338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1">
              <a:solidFill>
                <a:srgbClr val="C00000"/>
              </a:solidFill>
            </a:rPr>
            <a:t>8/31/17100 °F</a:t>
          </a:r>
        </a:p>
      </cdr:txBody>
    </cdr:sp>
  </cdr:relSizeAnchor>
  <cdr:relSizeAnchor xmlns:cdr="http://schemas.openxmlformats.org/drawingml/2006/chartDrawing">
    <cdr:from>
      <cdr:x>0.1875</cdr:x>
      <cdr:y>0.46222</cdr:y>
    </cdr:from>
    <cdr:to>
      <cdr:x>0.29979</cdr:x>
      <cdr:y>0.51608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621082" y="2908310"/>
          <a:ext cx="970816" cy="338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1">
              <a:solidFill>
                <a:srgbClr val="00B0F0"/>
              </a:solidFill>
            </a:rPr>
            <a:t>9/3/17</a:t>
          </a:r>
          <a:r>
            <a:rPr lang="en-US" sz="1400" b="1" baseline="0">
              <a:solidFill>
                <a:srgbClr val="00B0F0"/>
              </a:solidFill>
            </a:rPr>
            <a:t> </a:t>
          </a:r>
          <a:r>
            <a:rPr lang="en-US" sz="1400" b="1">
              <a:solidFill>
                <a:srgbClr val="00B0F0"/>
              </a:solidFill>
            </a:rPr>
            <a:t>107 °F</a:t>
          </a:r>
        </a:p>
      </cdr:txBody>
    </cdr:sp>
  </cdr:relSizeAnchor>
  <cdr:relSizeAnchor xmlns:cdr="http://schemas.openxmlformats.org/drawingml/2006/chartDrawing">
    <cdr:from>
      <cdr:x>0.30037</cdr:x>
      <cdr:y>0.38362</cdr:y>
    </cdr:from>
    <cdr:to>
      <cdr:x>0.39995</cdr:x>
      <cdr:y>0.43748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96898" y="2413715"/>
          <a:ext cx="860946" cy="338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400" b="1">
              <a:solidFill>
                <a:srgbClr val="0070C0"/>
              </a:solidFill>
            </a:rPr>
            <a:t>8/29/17100 °F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E37" sqref="E2:E37"/>
    </sheetView>
  </sheetViews>
  <sheetFormatPr defaultRowHeight="15" x14ac:dyDescent="0.25"/>
  <cols>
    <col min="1" max="1" width="9.7109375" bestFit="1" customWidth="1"/>
    <col min="3" max="3" width="9.140625" style="3"/>
    <col min="4" max="4" width="20" bestFit="1" customWidth="1"/>
    <col min="5" max="5" width="10.85546875" customWidth="1"/>
    <col min="6" max="6" width="11.42578125" bestFit="1" customWidth="1"/>
    <col min="7" max="7" width="11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42976</v>
      </c>
      <c r="B2" s="2">
        <v>0.57638888888888895</v>
      </c>
      <c r="C2" s="3">
        <v>98</v>
      </c>
      <c r="D2" s="3">
        <v>23.8</v>
      </c>
      <c r="E2">
        <v>28</v>
      </c>
      <c r="F2">
        <v>26</v>
      </c>
      <c r="G2" s="5">
        <f>D2/F2</f>
        <v>0.91538461538461546</v>
      </c>
    </row>
    <row r="3" spans="1:7" x14ac:dyDescent="0.25">
      <c r="A3" s="1">
        <v>42976</v>
      </c>
      <c r="B3" s="2">
        <v>0.61805555555555558</v>
      </c>
      <c r="C3" s="3">
        <v>99</v>
      </c>
      <c r="D3">
        <v>20.53</v>
      </c>
      <c r="E3">
        <v>28</v>
      </c>
      <c r="F3">
        <v>26</v>
      </c>
      <c r="G3" s="5">
        <f t="shared" ref="G3:G37" si="0">D3/F3</f>
        <v>0.78961538461538461</v>
      </c>
    </row>
    <row r="4" spans="1:7" x14ac:dyDescent="0.25">
      <c r="A4" s="1">
        <v>42976</v>
      </c>
      <c r="B4" s="2">
        <v>0.65972222222222199</v>
      </c>
      <c r="C4" s="3">
        <v>99</v>
      </c>
      <c r="D4">
        <v>28</v>
      </c>
      <c r="E4">
        <v>28</v>
      </c>
      <c r="F4">
        <v>26</v>
      </c>
      <c r="G4" s="5">
        <f t="shared" si="0"/>
        <v>1.0769230769230769</v>
      </c>
    </row>
    <row r="5" spans="1:7" x14ac:dyDescent="0.25">
      <c r="A5" s="1">
        <v>42976</v>
      </c>
      <c r="B5" s="2">
        <v>0.70138888888888895</v>
      </c>
      <c r="C5" s="3">
        <v>97</v>
      </c>
      <c r="D5">
        <v>25.2</v>
      </c>
      <c r="E5">
        <v>28</v>
      </c>
      <c r="F5">
        <v>26</v>
      </c>
      <c r="G5" s="5">
        <f t="shared" si="0"/>
        <v>0.96923076923076923</v>
      </c>
    </row>
    <row r="6" spans="1:7" x14ac:dyDescent="0.25">
      <c r="A6" s="1">
        <v>42978</v>
      </c>
      <c r="B6" s="2">
        <v>0.53472222222222221</v>
      </c>
      <c r="C6" s="3">
        <v>98</v>
      </c>
      <c r="D6">
        <v>24.27</v>
      </c>
      <c r="E6">
        <v>28</v>
      </c>
      <c r="F6">
        <v>26</v>
      </c>
      <c r="G6" s="5">
        <f t="shared" si="0"/>
        <v>0.93346153846153845</v>
      </c>
    </row>
    <row r="7" spans="1:7" x14ac:dyDescent="0.25">
      <c r="A7" s="1">
        <v>42978</v>
      </c>
      <c r="B7" s="2">
        <v>0.57638888888888895</v>
      </c>
      <c r="C7" s="3">
        <v>100</v>
      </c>
      <c r="D7">
        <v>26.6</v>
      </c>
      <c r="E7">
        <v>28</v>
      </c>
      <c r="F7">
        <v>26</v>
      </c>
      <c r="G7" s="5">
        <f t="shared" si="0"/>
        <v>1.0230769230769232</v>
      </c>
    </row>
    <row r="8" spans="1:7" x14ac:dyDescent="0.25">
      <c r="A8" s="1">
        <v>42978</v>
      </c>
      <c r="B8" s="2">
        <v>0.61805555555555558</v>
      </c>
      <c r="C8" s="3">
        <v>101</v>
      </c>
      <c r="D8">
        <v>20.53</v>
      </c>
      <c r="E8">
        <v>28</v>
      </c>
      <c r="F8">
        <v>26</v>
      </c>
      <c r="G8" s="5">
        <f t="shared" si="0"/>
        <v>0.78961538461538461</v>
      </c>
    </row>
    <row r="9" spans="1:7" x14ac:dyDescent="0.25">
      <c r="A9" s="1">
        <v>42978</v>
      </c>
      <c r="B9" s="2">
        <v>0.65972222222222199</v>
      </c>
      <c r="C9" s="3">
        <v>103</v>
      </c>
      <c r="D9">
        <v>23.33</v>
      </c>
      <c r="E9">
        <v>28</v>
      </c>
      <c r="F9">
        <v>26</v>
      </c>
      <c r="G9" s="5">
        <f t="shared" si="0"/>
        <v>0.89730769230769225</v>
      </c>
    </row>
    <row r="10" spans="1:7" x14ac:dyDescent="0.25">
      <c r="A10" s="1">
        <v>42978</v>
      </c>
      <c r="B10" s="2">
        <v>0.70138888888888895</v>
      </c>
      <c r="C10" s="3">
        <v>102</v>
      </c>
      <c r="D10">
        <v>28</v>
      </c>
      <c r="E10">
        <v>28</v>
      </c>
      <c r="F10">
        <v>26</v>
      </c>
      <c r="G10" s="5">
        <f t="shared" si="0"/>
        <v>1.0769230769230769</v>
      </c>
    </row>
    <row r="11" spans="1:7" x14ac:dyDescent="0.25">
      <c r="A11" s="1">
        <v>42978</v>
      </c>
      <c r="B11" s="2">
        <v>0.74305555555555602</v>
      </c>
      <c r="C11" s="3">
        <v>101</v>
      </c>
      <c r="D11">
        <v>28</v>
      </c>
      <c r="E11">
        <v>28</v>
      </c>
      <c r="F11">
        <v>26</v>
      </c>
      <c r="G11" s="5">
        <f t="shared" si="0"/>
        <v>1.0769230769230769</v>
      </c>
    </row>
    <row r="12" spans="1:7" x14ac:dyDescent="0.25">
      <c r="A12" s="1">
        <v>42978</v>
      </c>
      <c r="B12" s="2">
        <v>0.78472222222222199</v>
      </c>
      <c r="C12" s="3">
        <v>98</v>
      </c>
      <c r="D12">
        <v>17.5</v>
      </c>
      <c r="E12">
        <v>28</v>
      </c>
      <c r="F12">
        <v>26</v>
      </c>
      <c r="G12" s="5">
        <f t="shared" si="0"/>
        <v>0.67307692307692313</v>
      </c>
    </row>
    <row r="13" spans="1:7" x14ac:dyDescent="0.25">
      <c r="A13" s="1">
        <v>42979</v>
      </c>
      <c r="B13" s="2">
        <v>0.4513888888888889</v>
      </c>
      <c r="C13" s="3">
        <v>98</v>
      </c>
      <c r="D13">
        <v>11.76</v>
      </c>
      <c r="E13">
        <v>28</v>
      </c>
      <c r="F13">
        <v>26</v>
      </c>
      <c r="G13" s="5">
        <f t="shared" si="0"/>
        <v>0.4523076923076923</v>
      </c>
    </row>
    <row r="14" spans="1:7" x14ac:dyDescent="0.25">
      <c r="A14" s="1">
        <v>42979</v>
      </c>
      <c r="B14" s="2">
        <v>0.49305555555555558</v>
      </c>
      <c r="C14" s="3">
        <v>102</v>
      </c>
      <c r="D14">
        <v>14.37</v>
      </c>
      <c r="E14">
        <v>28</v>
      </c>
      <c r="F14">
        <v>26</v>
      </c>
      <c r="G14" s="5">
        <f t="shared" si="0"/>
        <v>0.5526923076923077</v>
      </c>
    </row>
    <row r="15" spans="1:7" x14ac:dyDescent="0.25">
      <c r="A15" s="1">
        <v>42979</v>
      </c>
      <c r="B15" s="2">
        <v>0.53472222222222221</v>
      </c>
      <c r="C15" s="3">
        <v>106</v>
      </c>
      <c r="D15">
        <v>24.36</v>
      </c>
      <c r="E15">
        <v>28</v>
      </c>
      <c r="F15">
        <v>26</v>
      </c>
      <c r="G15" s="5">
        <f t="shared" si="0"/>
        <v>0.93692307692307686</v>
      </c>
    </row>
    <row r="16" spans="1:7" x14ac:dyDescent="0.25">
      <c r="A16" s="1">
        <v>42979</v>
      </c>
      <c r="B16" s="2">
        <v>0.57638888888888895</v>
      </c>
      <c r="C16" s="3">
        <v>109</v>
      </c>
      <c r="D16">
        <v>25.06</v>
      </c>
      <c r="E16">
        <v>28</v>
      </c>
      <c r="F16">
        <v>26</v>
      </c>
      <c r="G16" s="5">
        <f t="shared" si="0"/>
        <v>0.9638461538461538</v>
      </c>
    </row>
    <row r="17" spans="1:7" x14ac:dyDescent="0.25">
      <c r="A17" s="1">
        <v>42979</v>
      </c>
      <c r="B17" s="2">
        <v>0.61805555555555558</v>
      </c>
      <c r="C17" s="3">
        <v>111</v>
      </c>
      <c r="D17">
        <v>28</v>
      </c>
      <c r="E17">
        <v>28</v>
      </c>
      <c r="F17">
        <v>26</v>
      </c>
      <c r="G17" s="5">
        <f t="shared" si="0"/>
        <v>1.0769230769230769</v>
      </c>
    </row>
    <row r="18" spans="1:7" x14ac:dyDescent="0.25">
      <c r="A18" s="1">
        <v>42979</v>
      </c>
      <c r="B18" s="2">
        <v>0.65972222222222221</v>
      </c>
      <c r="C18" s="3">
        <v>112</v>
      </c>
      <c r="D18">
        <v>28</v>
      </c>
      <c r="E18">
        <v>28</v>
      </c>
      <c r="F18">
        <v>26</v>
      </c>
      <c r="G18" s="5">
        <f t="shared" si="0"/>
        <v>1.0769230769230769</v>
      </c>
    </row>
    <row r="19" spans="1:7" x14ac:dyDescent="0.25">
      <c r="A19" s="1">
        <v>42979</v>
      </c>
      <c r="B19" s="2">
        <v>0.70138888888888884</v>
      </c>
      <c r="C19" s="3">
        <v>112</v>
      </c>
      <c r="D19">
        <v>28</v>
      </c>
      <c r="E19">
        <v>28</v>
      </c>
      <c r="F19">
        <v>26</v>
      </c>
      <c r="G19" s="5">
        <f t="shared" si="0"/>
        <v>1.0769230769230769</v>
      </c>
    </row>
    <row r="20" spans="1:7" x14ac:dyDescent="0.25">
      <c r="A20" s="1">
        <v>42979</v>
      </c>
      <c r="B20" s="2">
        <v>0.74305555555555547</v>
      </c>
      <c r="C20" s="3">
        <v>110</v>
      </c>
      <c r="D20">
        <v>28</v>
      </c>
      <c r="E20">
        <v>28</v>
      </c>
      <c r="F20">
        <v>26</v>
      </c>
      <c r="G20" s="5">
        <f t="shared" si="0"/>
        <v>1.0769230769230769</v>
      </c>
    </row>
    <row r="21" spans="1:7" x14ac:dyDescent="0.25">
      <c r="A21" s="1">
        <v>42979</v>
      </c>
      <c r="B21" s="2">
        <v>0.78472222222222221</v>
      </c>
      <c r="C21" s="3">
        <v>105</v>
      </c>
      <c r="D21">
        <v>28</v>
      </c>
      <c r="E21">
        <v>28</v>
      </c>
      <c r="F21">
        <v>26</v>
      </c>
      <c r="G21" s="5">
        <f t="shared" si="0"/>
        <v>1.0769230769230769</v>
      </c>
    </row>
    <row r="22" spans="1:7" x14ac:dyDescent="0.25">
      <c r="A22" s="1">
        <v>42980</v>
      </c>
      <c r="B22" s="2">
        <v>0.49305555555555558</v>
      </c>
      <c r="C22" s="3">
        <v>98</v>
      </c>
      <c r="D22">
        <v>18.2</v>
      </c>
      <c r="E22">
        <v>28</v>
      </c>
      <c r="F22">
        <v>26</v>
      </c>
      <c r="G22" s="5">
        <f t="shared" si="0"/>
        <v>0.7</v>
      </c>
    </row>
    <row r="23" spans="1:7" x14ac:dyDescent="0.25">
      <c r="A23" s="1">
        <v>42980</v>
      </c>
      <c r="B23" s="2">
        <v>0.53472222222222221</v>
      </c>
      <c r="C23" s="3">
        <v>103</v>
      </c>
      <c r="D23">
        <v>26.8</v>
      </c>
      <c r="E23">
        <v>28</v>
      </c>
      <c r="F23">
        <v>26</v>
      </c>
      <c r="G23" s="5">
        <f t="shared" si="0"/>
        <v>1.0307692307692309</v>
      </c>
    </row>
    <row r="24" spans="1:7" x14ac:dyDescent="0.25">
      <c r="A24" s="1">
        <v>42980</v>
      </c>
      <c r="B24" s="2">
        <v>0.57638888888888895</v>
      </c>
      <c r="C24" s="3">
        <v>105</v>
      </c>
      <c r="D24">
        <v>28</v>
      </c>
      <c r="E24">
        <v>28</v>
      </c>
      <c r="F24">
        <v>26</v>
      </c>
      <c r="G24" s="5">
        <f t="shared" si="0"/>
        <v>1.0769230769230769</v>
      </c>
    </row>
    <row r="25" spans="1:7" x14ac:dyDescent="0.25">
      <c r="A25" s="1">
        <v>42980</v>
      </c>
      <c r="B25" s="2">
        <v>0.61805555555555558</v>
      </c>
      <c r="C25" s="3">
        <v>109</v>
      </c>
      <c r="D25">
        <v>28</v>
      </c>
      <c r="E25">
        <v>28</v>
      </c>
      <c r="F25">
        <v>26</v>
      </c>
      <c r="G25" s="5">
        <f t="shared" si="0"/>
        <v>1.0769230769230769</v>
      </c>
    </row>
    <row r="26" spans="1:7" x14ac:dyDescent="0.25">
      <c r="A26" s="1">
        <v>42980</v>
      </c>
      <c r="B26" s="2">
        <v>0.65972222222222221</v>
      </c>
      <c r="C26" s="3">
        <v>109</v>
      </c>
      <c r="D26">
        <v>28</v>
      </c>
      <c r="E26">
        <v>28</v>
      </c>
      <c r="F26">
        <v>26</v>
      </c>
      <c r="G26" s="5">
        <f t="shared" si="0"/>
        <v>1.0769230769230769</v>
      </c>
    </row>
    <row r="27" spans="1:7" x14ac:dyDescent="0.25">
      <c r="A27" s="1">
        <v>42980</v>
      </c>
      <c r="B27" s="2">
        <v>0.70138888888888884</v>
      </c>
      <c r="C27" s="3">
        <v>108</v>
      </c>
      <c r="D27">
        <v>28</v>
      </c>
      <c r="E27">
        <v>28</v>
      </c>
      <c r="F27">
        <v>26</v>
      </c>
      <c r="G27" s="5">
        <f t="shared" si="0"/>
        <v>1.0769230769230769</v>
      </c>
    </row>
    <row r="28" spans="1:7" x14ac:dyDescent="0.25">
      <c r="A28" s="1">
        <v>42980</v>
      </c>
      <c r="B28" s="2">
        <v>0.74305555555555547</v>
      </c>
      <c r="C28" s="3">
        <v>108</v>
      </c>
      <c r="D28">
        <v>28</v>
      </c>
      <c r="E28">
        <v>28</v>
      </c>
      <c r="F28">
        <v>26</v>
      </c>
      <c r="G28" s="5">
        <f t="shared" si="0"/>
        <v>1.0769230769230769</v>
      </c>
    </row>
    <row r="29" spans="1:7" x14ac:dyDescent="0.25">
      <c r="A29" s="1">
        <v>42980</v>
      </c>
      <c r="B29" s="2">
        <v>0.78472222222222221</v>
      </c>
      <c r="C29" s="3">
        <v>103</v>
      </c>
      <c r="D29">
        <v>26.6</v>
      </c>
      <c r="E29">
        <v>28</v>
      </c>
      <c r="F29">
        <v>26</v>
      </c>
      <c r="G29" s="5">
        <f t="shared" si="0"/>
        <v>1.0230769230769232</v>
      </c>
    </row>
    <row r="30" spans="1:7" x14ac:dyDescent="0.25">
      <c r="A30" s="1">
        <v>42981</v>
      </c>
      <c r="B30" s="2">
        <v>0.49305555555555558</v>
      </c>
      <c r="C30" s="3">
        <v>99</v>
      </c>
      <c r="D30">
        <v>27.4</v>
      </c>
      <c r="E30">
        <v>28</v>
      </c>
      <c r="F30">
        <v>26</v>
      </c>
      <c r="G30" s="5">
        <f t="shared" si="0"/>
        <v>1.0538461538461539</v>
      </c>
    </row>
    <row r="31" spans="1:7" x14ac:dyDescent="0.25">
      <c r="A31" s="1">
        <v>42981</v>
      </c>
      <c r="B31" s="2">
        <v>0.53472222222222221</v>
      </c>
      <c r="C31" s="3">
        <v>103</v>
      </c>
      <c r="D31">
        <v>16.3</v>
      </c>
      <c r="E31">
        <v>28</v>
      </c>
      <c r="F31">
        <v>26</v>
      </c>
      <c r="G31" s="5">
        <f t="shared" si="0"/>
        <v>0.62692307692307692</v>
      </c>
    </row>
    <row r="32" spans="1:7" x14ac:dyDescent="0.25">
      <c r="A32" s="1">
        <v>42981</v>
      </c>
      <c r="B32" s="2">
        <v>0.57638888888888895</v>
      </c>
      <c r="C32" s="3">
        <v>105</v>
      </c>
      <c r="D32">
        <v>21.2</v>
      </c>
      <c r="E32">
        <v>28</v>
      </c>
      <c r="F32">
        <v>26</v>
      </c>
      <c r="G32" s="5">
        <f t="shared" si="0"/>
        <v>0.81538461538461537</v>
      </c>
    </row>
    <row r="33" spans="1:7" x14ac:dyDescent="0.25">
      <c r="A33" s="1">
        <v>42981</v>
      </c>
      <c r="B33" s="2">
        <v>0.61805555555555558</v>
      </c>
      <c r="C33" s="3">
        <v>106</v>
      </c>
      <c r="D33">
        <v>28</v>
      </c>
      <c r="E33">
        <v>28</v>
      </c>
      <c r="F33">
        <v>26</v>
      </c>
      <c r="G33" s="5">
        <f t="shared" si="0"/>
        <v>1.0769230769230769</v>
      </c>
    </row>
    <row r="34" spans="1:7" x14ac:dyDescent="0.25">
      <c r="A34" s="1">
        <v>42981</v>
      </c>
      <c r="B34" s="2">
        <v>0.65972222222222221</v>
      </c>
      <c r="C34" s="3">
        <v>105</v>
      </c>
      <c r="D34">
        <v>28</v>
      </c>
      <c r="E34">
        <v>28</v>
      </c>
      <c r="F34">
        <v>26</v>
      </c>
      <c r="G34" s="5">
        <f t="shared" si="0"/>
        <v>1.0769230769230769</v>
      </c>
    </row>
    <row r="35" spans="1:7" x14ac:dyDescent="0.25">
      <c r="A35" s="1">
        <v>42981</v>
      </c>
      <c r="B35" s="2">
        <v>0.70138888888888884</v>
      </c>
      <c r="C35" s="3">
        <v>103</v>
      </c>
      <c r="D35">
        <v>28</v>
      </c>
      <c r="E35">
        <v>28</v>
      </c>
      <c r="F35">
        <v>26</v>
      </c>
      <c r="G35" s="5">
        <f t="shared" si="0"/>
        <v>1.0769230769230769</v>
      </c>
    </row>
    <row r="36" spans="1:7" x14ac:dyDescent="0.25">
      <c r="A36" s="1">
        <v>42981</v>
      </c>
      <c r="B36" s="2">
        <v>0.74305555555555547</v>
      </c>
      <c r="C36" s="3">
        <v>104</v>
      </c>
      <c r="D36">
        <v>21.5</v>
      </c>
      <c r="E36">
        <v>28</v>
      </c>
      <c r="F36">
        <v>26</v>
      </c>
      <c r="G36" s="5">
        <f t="shared" si="0"/>
        <v>0.82692307692307687</v>
      </c>
    </row>
    <row r="37" spans="1:7" x14ac:dyDescent="0.25">
      <c r="A37" s="1">
        <v>42981</v>
      </c>
      <c r="B37" s="2">
        <v>0.78472222222222221</v>
      </c>
      <c r="C37" s="3">
        <v>100</v>
      </c>
      <c r="D37">
        <v>11.2</v>
      </c>
      <c r="E37">
        <v>28</v>
      </c>
      <c r="F37">
        <v>26</v>
      </c>
      <c r="G37" s="5">
        <f t="shared" si="0"/>
        <v>0.43076923076923074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="115" zoomScaleNormal="115" workbookViewId="0">
      <selection activeCell="B4" activeCellId="11" sqref="B24:B28 B33 B34 B35 B21 B20 B19 B18 B17 B11 B10 B4"/>
    </sheetView>
  </sheetViews>
  <sheetFormatPr defaultRowHeight="15" x14ac:dyDescent="0.25"/>
  <cols>
    <col min="1" max="1" width="9.140625" style="4"/>
    <col min="2" max="2" width="20" customWidth="1"/>
  </cols>
  <sheetData>
    <row r="1" spans="1:2" x14ac:dyDescent="0.25">
      <c r="A1" s="3" t="s">
        <v>2</v>
      </c>
      <c r="B1" t="s">
        <v>3</v>
      </c>
    </row>
    <row r="2" spans="1:2" x14ac:dyDescent="0.25">
      <c r="A2" s="3">
        <v>98</v>
      </c>
      <c r="B2" s="3">
        <v>23.8</v>
      </c>
    </row>
    <row r="3" spans="1:2" x14ac:dyDescent="0.25">
      <c r="A3" s="3">
        <v>99</v>
      </c>
      <c r="B3">
        <v>20.53</v>
      </c>
    </row>
    <row r="4" spans="1:2" x14ac:dyDescent="0.25">
      <c r="A4" s="3">
        <v>99</v>
      </c>
      <c r="B4">
        <v>28</v>
      </c>
    </row>
    <row r="5" spans="1:2" x14ac:dyDescent="0.25">
      <c r="A5" s="3">
        <v>97</v>
      </c>
      <c r="B5">
        <v>25.2</v>
      </c>
    </row>
    <row r="6" spans="1:2" x14ac:dyDescent="0.25">
      <c r="A6" s="3">
        <v>98</v>
      </c>
      <c r="B6">
        <v>24.27</v>
      </c>
    </row>
    <row r="7" spans="1:2" x14ac:dyDescent="0.25">
      <c r="A7" s="3">
        <v>100</v>
      </c>
      <c r="B7">
        <v>26.6</v>
      </c>
    </row>
    <row r="8" spans="1:2" x14ac:dyDescent="0.25">
      <c r="A8" s="3">
        <v>101</v>
      </c>
      <c r="B8">
        <v>20.53</v>
      </c>
    </row>
    <row r="9" spans="1:2" x14ac:dyDescent="0.25">
      <c r="A9" s="3">
        <v>103</v>
      </c>
      <c r="B9">
        <v>23.33</v>
      </c>
    </row>
    <row r="10" spans="1:2" x14ac:dyDescent="0.25">
      <c r="A10" s="3">
        <v>102</v>
      </c>
      <c r="B10">
        <v>28</v>
      </c>
    </row>
    <row r="11" spans="1:2" x14ac:dyDescent="0.25">
      <c r="A11" s="3">
        <v>101</v>
      </c>
      <c r="B11">
        <v>28</v>
      </c>
    </row>
    <row r="12" spans="1:2" x14ac:dyDescent="0.25">
      <c r="A12" s="3">
        <v>98</v>
      </c>
      <c r="B12">
        <v>17.5</v>
      </c>
    </row>
    <row r="13" spans="1:2" x14ac:dyDescent="0.25">
      <c r="A13" s="3">
        <v>98</v>
      </c>
      <c r="B13">
        <v>11.76</v>
      </c>
    </row>
    <row r="14" spans="1:2" x14ac:dyDescent="0.25">
      <c r="A14" s="3">
        <v>102</v>
      </c>
      <c r="B14">
        <v>14.37</v>
      </c>
    </row>
    <row r="15" spans="1:2" x14ac:dyDescent="0.25">
      <c r="A15" s="3">
        <v>106</v>
      </c>
      <c r="B15">
        <v>24.36</v>
      </c>
    </row>
    <row r="16" spans="1:2" x14ac:dyDescent="0.25">
      <c r="A16" s="3">
        <v>109</v>
      </c>
      <c r="B16">
        <v>25.06</v>
      </c>
    </row>
    <row r="17" spans="1:2" x14ac:dyDescent="0.25">
      <c r="A17" s="3">
        <v>111</v>
      </c>
      <c r="B17">
        <v>28</v>
      </c>
    </row>
    <row r="18" spans="1:2" x14ac:dyDescent="0.25">
      <c r="A18" s="3">
        <v>112</v>
      </c>
      <c r="B18">
        <v>28</v>
      </c>
    </row>
    <row r="19" spans="1:2" x14ac:dyDescent="0.25">
      <c r="A19" s="3">
        <v>112</v>
      </c>
      <c r="B19">
        <v>28</v>
      </c>
    </row>
    <row r="20" spans="1:2" x14ac:dyDescent="0.25">
      <c r="A20" s="3">
        <v>110</v>
      </c>
      <c r="B20">
        <v>28</v>
      </c>
    </row>
    <row r="21" spans="1:2" x14ac:dyDescent="0.25">
      <c r="A21" s="3">
        <v>105</v>
      </c>
      <c r="B21">
        <v>28</v>
      </c>
    </row>
    <row r="22" spans="1:2" x14ac:dyDescent="0.25">
      <c r="A22" s="3">
        <v>98</v>
      </c>
      <c r="B22">
        <v>18.2</v>
      </c>
    </row>
    <row r="23" spans="1:2" x14ac:dyDescent="0.25">
      <c r="A23" s="3">
        <v>103</v>
      </c>
      <c r="B23">
        <v>26.8</v>
      </c>
    </row>
    <row r="24" spans="1:2" x14ac:dyDescent="0.25">
      <c r="A24" s="3">
        <v>105</v>
      </c>
      <c r="B24">
        <v>28</v>
      </c>
    </row>
    <row r="25" spans="1:2" x14ac:dyDescent="0.25">
      <c r="A25" s="3">
        <v>109</v>
      </c>
      <c r="B25">
        <v>28</v>
      </c>
    </row>
    <row r="26" spans="1:2" x14ac:dyDescent="0.25">
      <c r="A26" s="3">
        <v>109</v>
      </c>
      <c r="B26">
        <v>28</v>
      </c>
    </row>
    <row r="27" spans="1:2" x14ac:dyDescent="0.25">
      <c r="A27" s="3">
        <v>108</v>
      </c>
      <c r="B27">
        <v>28</v>
      </c>
    </row>
    <row r="28" spans="1:2" x14ac:dyDescent="0.25">
      <c r="A28" s="3">
        <v>108</v>
      </c>
      <c r="B28">
        <v>28</v>
      </c>
    </row>
    <row r="29" spans="1:2" x14ac:dyDescent="0.25">
      <c r="A29" s="3">
        <v>103</v>
      </c>
      <c r="B29">
        <v>26.6</v>
      </c>
    </row>
    <row r="30" spans="1:2" x14ac:dyDescent="0.25">
      <c r="A30" s="3">
        <v>99</v>
      </c>
      <c r="B30">
        <v>27.4</v>
      </c>
    </row>
    <row r="31" spans="1:2" x14ac:dyDescent="0.25">
      <c r="A31" s="3">
        <v>103</v>
      </c>
      <c r="B31">
        <v>16.3</v>
      </c>
    </row>
    <row r="32" spans="1:2" x14ac:dyDescent="0.25">
      <c r="A32" s="3">
        <v>105</v>
      </c>
      <c r="B32">
        <v>21.2</v>
      </c>
    </row>
    <row r="33" spans="1:2" x14ac:dyDescent="0.25">
      <c r="A33" s="3">
        <v>106</v>
      </c>
      <c r="B33">
        <v>28</v>
      </c>
    </row>
    <row r="34" spans="1:2" x14ac:dyDescent="0.25">
      <c r="A34" s="3">
        <v>105</v>
      </c>
      <c r="B34">
        <v>28</v>
      </c>
    </row>
    <row r="35" spans="1:2" x14ac:dyDescent="0.25">
      <c r="A35" s="3">
        <v>103</v>
      </c>
      <c r="B35">
        <v>28</v>
      </c>
    </row>
    <row r="36" spans="1:2" x14ac:dyDescent="0.25">
      <c r="A36" s="3">
        <v>104</v>
      </c>
      <c r="B36">
        <v>21.5</v>
      </c>
    </row>
    <row r="37" spans="1:2" x14ac:dyDescent="0.25">
      <c r="A37" s="3">
        <v>100</v>
      </c>
      <c r="B37">
        <v>11.2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2"/>
  <sheetViews>
    <sheetView zoomScale="85" zoomScaleNormal="85" workbookViewId="0">
      <selection activeCell="T1" sqref="T1"/>
    </sheetView>
  </sheetViews>
  <sheetFormatPr defaultRowHeight="15" x14ac:dyDescent="0.25"/>
  <cols>
    <col min="1" max="1" width="14.85546875" style="2" bestFit="1" customWidth="1"/>
    <col min="2" max="2" width="8.7109375" bestFit="1" customWidth="1"/>
    <col min="3" max="3" width="12" bestFit="1" customWidth="1"/>
    <col min="4" max="4" width="10" bestFit="1" customWidth="1"/>
    <col min="5" max="5" width="14.85546875" style="2" bestFit="1" customWidth="1"/>
    <col min="6" max="6" width="8.7109375" bestFit="1" customWidth="1"/>
    <col min="7" max="7" width="12" bestFit="1" customWidth="1"/>
    <col min="8" max="8" width="10" bestFit="1" customWidth="1"/>
    <col min="9" max="9" width="13.85546875" style="2" bestFit="1" customWidth="1"/>
    <col min="10" max="10" width="7.7109375" bestFit="1" customWidth="1"/>
    <col min="11" max="11" width="12" bestFit="1" customWidth="1"/>
    <col min="12" max="12" width="9" bestFit="1" customWidth="1"/>
    <col min="13" max="13" width="13.85546875" style="2" bestFit="1" customWidth="1"/>
    <col min="14" max="14" width="7.7109375" bestFit="1" customWidth="1"/>
    <col min="15" max="15" width="12" bestFit="1" customWidth="1"/>
    <col min="16" max="16" width="9" bestFit="1" customWidth="1"/>
    <col min="17" max="17" width="13.85546875" style="2" bestFit="1" customWidth="1"/>
    <col min="18" max="18" width="7.7109375" bestFit="1" customWidth="1"/>
    <col min="19" max="19" width="12" bestFit="1" customWidth="1"/>
    <col min="20" max="20" width="9" bestFit="1" customWidth="1"/>
  </cols>
  <sheetData>
    <row r="1" spans="1:20" x14ac:dyDescent="0.25">
      <c r="B1" t="s">
        <v>7</v>
      </c>
      <c r="C1" s="6">
        <v>42976</v>
      </c>
      <c r="D1" t="s">
        <v>8</v>
      </c>
      <c r="F1" t="s">
        <v>9</v>
      </c>
      <c r="G1" s="6">
        <v>42978</v>
      </c>
      <c r="H1" t="s">
        <v>13</v>
      </c>
      <c r="J1" t="s">
        <v>10</v>
      </c>
      <c r="K1" s="6">
        <v>42979</v>
      </c>
      <c r="L1" t="s">
        <v>14</v>
      </c>
      <c r="N1" t="s">
        <v>11</v>
      </c>
      <c r="O1" s="6">
        <v>42980</v>
      </c>
      <c r="P1" t="s">
        <v>15</v>
      </c>
      <c r="R1" t="s">
        <v>12</v>
      </c>
      <c r="S1" s="6">
        <v>42981</v>
      </c>
      <c r="T1" t="s">
        <v>16</v>
      </c>
    </row>
    <row r="2" spans="1:20" x14ac:dyDescent="0.25">
      <c r="A2" s="2">
        <v>42976.541921296295</v>
      </c>
      <c r="E2" s="2">
        <v>42978.541921296295</v>
      </c>
      <c r="I2" s="2">
        <v>42979.541921296295</v>
      </c>
      <c r="M2" s="2">
        <v>42980.541921296295</v>
      </c>
      <c r="N2">
        <v>89.638000000000005</v>
      </c>
      <c r="O2">
        <f t="shared" ref="O2:O65" si="0">N2/N$2*74</f>
        <v>74</v>
      </c>
      <c r="Q2" s="2">
        <v>42981.541921296295</v>
      </c>
    </row>
    <row r="3" spans="1:20" x14ac:dyDescent="0.25">
      <c r="A3" s="2">
        <v>42976.542615740742</v>
      </c>
      <c r="E3" s="2">
        <v>42978.542615740742</v>
      </c>
      <c r="I3" s="2">
        <v>42979.542615740742</v>
      </c>
      <c r="M3" s="2">
        <v>42980.542615740742</v>
      </c>
      <c r="N3">
        <v>89.638000000000005</v>
      </c>
      <c r="O3">
        <f t="shared" si="0"/>
        <v>74</v>
      </c>
      <c r="Q3" s="2">
        <v>42981.542615740742</v>
      </c>
    </row>
    <row r="4" spans="1:20" x14ac:dyDescent="0.25">
      <c r="A4" s="2">
        <v>42976.543310185189</v>
      </c>
      <c r="E4" s="2">
        <v>42978.543310185189</v>
      </c>
      <c r="I4" s="2">
        <v>42979.543310185189</v>
      </c>
      <c r="M4" s="2">
        <v>42980.543310185189</v>
      </c>
      <c r="N4">
        <v>89.685000000000002</v>
      </c>
      <c r="O4">
        <f t="shared" si="0"/>
        <v>74.038800508712825</v>
      </c>
      <c r="Q4" s="2">
        <v>42981.543310185189</v>
      </c>
    </row>
    <row r="5" spans="1:20" x14ac:dyDescent="0.25">
      <c r="A5" s="2">
        <v>42976.544004629628</v>
      </c>
      <c r="E5" s="2">
        <v>42978.544004745374</v>
      </c>
      <c r="I5" s="2">
        <v>42979.544004745374</v>
      </c>
      <c r="M5" s="2">
        <v>42980.544004629628</v>
      </c>
      <c r="N5">
        <v>89.730999999999995</v>
      </c>
      <c r="O5">
        <f t="shared" si="0"/>
        <v>74.076775474687068</v>
      </c>
      <c r="Q5" s="2">
        <v>42981.544004745374</v>
      </c>
    </row>
    <row r="6" spans="1:20" x14ac:dyDescent="0.25">
      <c r="A6" s="2">
        <v>42976.544699074075</v>
      </c>
      <c r="E6" s="2">
        <v>42978.544699247686</v>
      </c>
      <c r="I6" s="2">
        <v>42979.544699247686</v>
      </c>
      <c r="M6" s="2">
        <v>42980.544699074075</v>
      </c>
      <c r="N6">
        <v>89.730999999999995</v>
      </c>
      <c r="O6">
        <f t="shared" si="0"/>
        <v>74.076775474687068</v>
      </c>
      <c r="Q6" s="2">
        <v>42981.544699247686</v>
      </c>
    </row>
    <row r="7" spans="1:20" x14ac:dyDescent="0.25">
      <c r="A7" s="2">
        <v>42976.545393518521</v>
      </c>
      <c r="E7" s="2">
        <v>42978.545393749999</v>
      </c>
      <c r="I7" s="2">
        <v>42979.545393749999</v>
      </c>
      <c r="M7" s="2">
        <v>42980.545393518521</v>
      </c>
      <c r="N7">
        <v>89.685000000000002</v>
      </c>
      <c r="O7">
        <f t="shared" si="0"/>
        <v>74.038800508712825</v>
      </c>
      <c r="Q7" s="2">
        <v>42981.545393749999</v>
      </c>
    </row>
    <row r="8" spans="1:20" x14ac:dyDescent="0.25">
      <c r="A8" s="2">
        <v>42976.546087962961</v>
      </c>
      <c r="E8" s="2">
        <v>42978.546088252318</v>
      </c>
      <c r="I8" s="2">
        <v>42979.546088252318</v>
      </c>
      <c r="M8" s="2">
        <v>42980.546087962961</v>
      </c>
      <c r="N8">
        <v>89.730999999999995</v>
      </c>
      <c r="O8">
        <f t="shared" si="0"/>
        <v>74.076775474687068</v>
      </c>
      <c r="Q8" s="2">
        <v>42981.546088252318</v>
      </c>
    </row>
    <row r="9" spans="1:20" x14ac:dyDescent="0.25">
      <c r="A9" s="2">
        <v>42976.546782407408</v>
      </c>
      <c r="E9" s="2">
        <v>42978.546782754631</v>
      </c>
      <c r="I9" s="2">
        <v>42979.546782754631</v>
      </c>
      <c r="M9" s="2">
        <v>42980.546782407408</v>
      </c>
      <c r="N9">
        <v>89.685000000000002</v>
      </c>
      <c r="O9">
        <f t="shared" si="0"/>
        <v>74.038800508712825</v>
      </c>
      <c r="Q9" s="2">
        <v>42981.546782754631</v>
      </c>
    </row>
    <row r="10" spans="1:20" x14ac:dyDescent="0.25">
      <c r="A10" s="2">
        <v>42976.547476851854</v>
      </c>
      <c r="E10" s="2">
        <v>42978.547477256943</v>
      </c>
      <c r="I10" s="2">
        <v>42979.547477256943</v>
      </c>
      <c r="M10" s="2">
        <v>42980.547476851854</v>
      </c>
      <c r="N10">
        <v>89.730999999999995</v>
      </c>
      <c r="O10">
        <f t="shared" si="0"/>
        <v>74.076775474687068</v>
      </c>
      <c r="Q10" s="2">
        <v>42981.547477256943</v>
      </c>
    </row>
    <row r="11" spans="1:20" x14ac:dyDescent="0.25">
      <c r="A11" s="2">
        <v>42976.548171296294</v>
      </c>
      <c r="E11" s="2">
        <v>42978.548171759256</v>
      </c>
      <c r="I11" s="2">
        <v>42979.548171759256</v>
      </c>
      <c r="M11" s="2">
        <v>42980.548171296294</v>
      </c>
      <c r="N11">
        <v>89.685000000000002</v>
      </c>
      <c r="O11">
        <f t="shared" si="0"/>
        <v>74.038800508712825</v>
      </c>
      <c r="Q11" s="2">
        <v>42981.548171759256</v>
      </c>
    </row>
    <row r="12" spans="1:20" x14ac:dyDescent="0.25">
      <c r="A12" s="2">
        <v>42976.54886574074</v>
      </c>
      <c r="E12" s="2">
        <v>42978.548866261575</v>
      </c>
      <c r="I12" s="2">
        <v>42979.548866261575</v>
      </c>
      <c r="M12" s="2">
        <v>42980.54886574074</v>
      </c>
      <c r="N12">
        <v>89.730999999999995</v>
      </c>
      <c r="O12">
        <f t="shared" si="0"/>
        <v>74.076775474687068</v>
      </c>
      <c r="Q12" s="2">
        <v>42981.548866261575</v>
      </c>
    </row>
    <row r="13" spans="1:20" x14ac:dyDescent="0.25">
      <c r="A13" s="2">
        <v>42976.549560185187</v>
      </c>
      <c r="E13" s="2">
        <v>42978.549560763888</v>
      </c>
      <c r="I13" s="2">
        <v>42979.549560763888</v>
      </c>
      <c r="M13" s="2">
        <v>42980.549560185187</v>
      </c>
      <c r="N13">
        <v>89.685000000000002</v>
      </c>
      <c r="O13">
        <f t="shared" si="0"/>
        <v>74.038800508712825</v>
      </c>
      <c r="Q13" s="2">
        <v>42981.549560763888</v>
      </c>
    </row>
    <row r="14" spans="1:20" x14ac:dyDescent="0.25">
      <c r="A14" s="2">
        <v>42976.550254629627</v>
      </c>
      <c r="E14" s="2">
        <v>42978.5502552662</v>
      </c>
      <c r="I14" s="2">
        <v>42979.5502552662</v>
      </c>
      <c r="M14" s="2">
        <v>42980.550254629627</v>
      </c>
      <c r="N14">
        <v>89.730999999999995</v>
      </c>
      <c r="O14">
        <f t="shared" si="0"/>
        <v>74.076775474687068</v>
      </c>
      <c r="Q14" s="2">
        <v>42981.5502552662</v>
      </c>
    </row>
    <row r="15" spans="1:20" x14ac:dyDescent="0.25">
      <c r="A15" s="2">
        <v>42976.550949074073</v>
      </c>
      <c r="E15" s="2">
        <v>42978.55094976852</v>
      </c>
      <c r="I15" s="2">
        <v>42979.55094976852</v>
      </c>
      <c r="M15" s="2">
        <v>42980.550949074073</v>
      </c>
      <c r="N15">
        <v>89.730999999999995</v>
      </c>
      <c r="O15">
        <f t="shared" si="0"/>
        <v>74.076775474687068</v>
      </c>
      <c r="Q15" s="2">
        <v>42981.55094976852</v>
      </c>
    </row>
    <row r="16" spans="1:20" x14ac:dyDescent="0.25">
      <c r="A16" s="2">
        <v>42976.55164351852</v>
      </c>
      <c r="E16" s="2">
        <v>42978.551644270832</v>
      </c>
      <c r="I16" s="2">
        <v>42979.551644270832</v>
      </c>
      <c r="M16" s="2">
        <v>42980.55164351852</v>
      </c>
      <c r="N16">
        <v>89.685000000000002</v>
      </c>
      <c r="O16">
        <f t="shared" si="0"/>
        <v>74.038800508712825</v>
      </c>
      <c r="Q16" s="2">
        <v>42981.551644270832</v>
      </c>
    </row>
    <row r="17" spans="1:17" x14ac:dyDescent="0.25">
      <c r="A17" s="2">
        <v>42976.552337962959</v>
      </c>
      <c r="E17" s="2">
        <v>42978.552338773145</v>
      </c>
      <c r="I17" s="2">
        <v>42979.552338773145</v>
      </c>
      <c r="M17" s="2">
        <v>42980.552337962959</v>
      </c>
      <c r="N17">
        <v>89.730999999999995</v>
      </c>
      <c r="O17">
        <f t="shared" si="0"/>
        <v>74.076775474687068</v>
      </c>
      <c r="Q17" s="2">
        <v>42981.552338773145</v>
      </c>
    </row>
    <row r="18" spans="1:17" x14ac:dyDescent="0.25">
      <c r="A18" s="2">
        <v>42976.553032407406</v>
      </c>
      <c r="E18" s="2">
        <v>42978.553033275464</v>
      </c>
      <c r="I18" s="2">
        <v>42979.553033275464</v>
      </c>
      <c r="M18" s="2">
        <v>42980.553032407406</v>
      </c>
      <c r="N18">
        <v>89.730999999999995</v>
      </c>
      <c r="O18">
        <f t="shared" si="0"/>
        <v>74.076775474687068</v>
      </c>
      <c r="Q18" s="2">
        <v>42981.553033275464</v>
      </c>
    </row>
    <row r="19" spans="1:17" x14ac:dyDescent="0.25">
      <c r="A19" s="2">
        <v>42976.553726851853</v>
      </c>
      <c r="E19" s="2">
        <v>42978.553727777777</v>
      </c>
      <c r="I19" s="2">
        <v>42979.553727777777</v>
      </c>
      <c r="M19" s="2">
        <v>42980.553726851853</v>
      </c>
      <c r="N19">
        <v>89.685000000000002</v>
      </c>
      <c r="O19">
        <f t="shared" si="0"/>
        <v>74.038800508712825</v>
      </c>
      <c r="Q19" s="2">
        <v>42981.553727777777</v>
      </c>
    </row>
    <row r="20" spans="1:17" x14ac:dyDescent="0.25">
      <c r="A20" s="2">
        <v>42976.5544212963</v>
      </c>
      <c r="E20" s="2">
        <v>42978.554422280089</v>
      </c>
      <c r="I20" s="2">
        <v>42979.554422280089</v>
      </c>
      <c r="M20" s="2">
        <v>42980.5544212963</v>
      </c>
      <c r="N20">
        <v>89.730999999999995</v>
      </c>
      <c r="O20">
        <f t="shared" si="0"/>
        <v>74.076775474687068</v>
      </c>
      <c r="Q20" s="2">
        <v>42981.554422280089</v>
      </c>
    </row>
    <row r="21" spans="1:17" x14ac:dyDescent="0.25">
      <c r="A21" s="2">
        <v>42976.555115740739</v>
      </c>
      <c r="E21" s="2">
        <v>42978.555116782409</v>
      </c>
      <c r="I21" s="2">
        <v>42979.555116782409</v>
      </c>
      <c r="M21" s="2">
        <v>42980.555115740739</v>
      </c>
      <c r="N21">
        <v>89.685000000000002</v>
      </c>
      <c r="O21">
        <f t="shared" si="0"/>
        <v>74.038800508712825</v>
      </c>
      <c r="Q21" s="2">
        <v>42981.555116782409</v>
      </c>
    </row>
    <row r="22" spans="1:17" x14ac:dyDescent="0.25">
      <c r="A22" s="2">
        <v>42976.555810185186</v>
      </c>
      <c r="E22" s="2">
        <v>42978.555811284721</v>
      </c>
      <c r="I22" s="2">
        <v>42979.555811284721</v>
      </c>
      <c r="M22" s="2">
        <v>42980.555810185186</v>
      </c>
      <c r="N22">
        <v>89.730999999999995</v>
      </c>
      <c r="O22">
        <f t="shared" si="0"/>
        <v>74.076775474687068</v>
      </c>
      <c r="Q22" s="2">
        <v>42981.555811284721</v>
      </c>
    </row>
    <row r="23" spans="1:17" x14ac:dyDescent="0.25">
      <c r="A23" s="2">
        <v>42976.556504629632</v>
      </c>
      <c r="E23" s="2">
        <v>42978.556505787034</v>
      </c>
      <c r="I23" s="2">
        <v>42979.556505787034</v>
      </c>
      <c r="M23" s="2">
        <v>42980.556504629632</v>
      </c>
      <c r="N23">
        <v>89.730999999999995</v>
      </c>
      <c r="O23">
        <f t="shared" si="0"/>
        <v>74.076775474687068</v>
      </c>
      <c r="Q23" s="2">
        <v>42981.556505787034</v>
      </c>
    </row>
    <row r="24" spans="1:17" x14ac:dyDescent="0.25">
      <c r="A24" s="2">
        <v>42976.557199074072</v>
      </c>
      <c r="E24" s="2">
        <v>42978.557200289353</v>
      </c>
      <c r="I24" s="2">
        <v>42979.557200289353</v>
      </c>
      <c r="M24" s="2">
        <v>42980.557199074072</v>
      </c>
      <c r="N24">
        <v>89.730999999999995</v>
      </c>
      <c r="O24">
        <f t="shared" si="0"/>
        <v>74.076775474687068</v>
      </c>
      <c r="Q24" s="2">
        <v>42981.557200289353</v>
      </c>
    </row>
    <row r="25" spans="1:17" x14ac:dyDescent="0.25">
      <c r="A25" s="2">
        <v>42976.557893518519</v>
      </c>
      <c r="E25" s="2">
        <v>42978.557894791666</v>
      </c>
      <c r="I25" s="2">
        <v>42979.557894791666</v>
      </c>
      <c r="M25" s="2">
        <v>42980.557893518519</v>
      </c>
      <c r="N25">
        <v>89.685000000000002</v>
      </c>
      <c r="O25">
        <f t="shared" si="0"/>
        <v>74.038800508712825</v>
      </c>
      <c r="Q25" s="2">
        <v>42981.557894791666</v>
      </c>
    </row>
    <row r="26" spans="1:17" x14ac:dyDescent="0.25">
      <c r="A26" s="2">
        <v>42976.558587962965</v>
      </c>
      <c r="E26" s="2">
        <v>42978.558589293978</v>
      </c>
      <c r="I26" s="2">
        <v>42979.558589293978</v>
      </c>
      <c r="M26" s="2">
        <v>42980.558587962965</v>
      </c>
      <c r="N26">
        <v>89.730999999999995</v>
      </c>
      <c r="O26">
        <f t="shared" si="0"/>
        <v>74.076775474687068</v>
      </c>
      <c r="Q26" s="2">
        <v>42981.558589293978</v>
      </c>
    </row>
    <row r="27" spans="1:17" x14ac:dyDescent="0.25">
      <c r="A27" s="2">
        <v>42976.559282407405</v>
      </c>
      <c r="E27" s="2">
        <v>42978.559283796298</v>
      </c>
      <c r="I27" s="2">
        <v>42979.559283796298</v>
      </c>
      <c r="M27" s="2">
        <v>42980.559282407405</v>
      </c>
      <c r="N27">
        <v>89.685000000000002</v>
      </c>
      <c r="O27">
        <f t="shared" si="0"/>
        <v>74.038800508712825</v>
      </c>
      <c r="Q27" s="2">
        <v>42981.559283796298</v>
      </c>
    </row>
    <row r="28" spans="1:17" x14ac:dyDescent="0.25">
      <c r="A28" s="2">
        <v>42976.559976851851</v>
      </c>
      <c r="E28" s="2">
        <v>42978.55997829861</v>
      </c>
      <c r="I28" s="2">
        <v>42979.55997829861</v>
      </c>
      <c r="M28" s="2">
        <v>42980.559976851851</v>
      </c>
      <c r="N28">
        <v>89.730999999999995</v>
      </c>
      <c r="O28">
        <f t="shared" si="0"/>
        <v>74.076775474687068</v>
      </c>
      <c r="Q28" s="2">
        <v>42981.55997829861</v>
      </c>
    </row>
    <row r="29" spans="1:17" x14ac:dyDescent="0.25">
      <c r="A29" s="2">
        <v>42976.560671296298</v>
      </c>
      <c r="E29" s="2">
        <v>42978.560672800922</v>
      </c>
      <c r="I29" s="2">
        <v>42979.560672800922</v>
      </c>
      <c r="M29" s="2">
        <v>42980.560671296298</v>
      </c>
      <c r="N29">
        <v>89.775999999999996</v>
      </c>
      <c r="O29">
        <f t="shared" si="0"/>
        <v>74.113924897922743</v>
      </c>
      <c r="Q29" s="2">
        <v>42981.560672800922</v>
      </c>
    </row>
    <row r="30" spans="1:17" x14ac:dyDescent="0.25">
      <c r="A30" s="2">
        <v>42976.561365740738</v>
      </c>
      <c r="E30" s="2">
        <v>42978.561367303242</v>
      </c>
      <c r="I30" s="2">
        <v>42979.561367303242</v>
      </c>
      <c r="M30" s="2">
        <v>42980.561365740738</v>
      </c>
      <c r="N30">
        <v>89.775999999999996</v>
      </c>
      <c r="O30">
        <f t="shared" si="0"/>
        <v>74.113924897922743</v>
      </c>
      <c r="Q30" s="2">
        <v>42981.561367303242</v>
      </c>
    </row>
    <row r="31" spans="1:17" x14ac:dyDescent="0.25">
      <c r="A31" s="2">
        <v>42976.562060185184</v>
      </c>
      <c r="E31" s="2">
        <v>42978.562061805555</v>
      </c>
      <c r="I31" s="2">
        <v>42979.562061805555</v>
      </c>
      <c r="M31" s="2">
        <v>42980.562060185184</v>
      </c>
      <c r="N31">
        <v>89.730999999999995</v>
      </c>
      <c r="O31">
        <f t="shared" si="0"/>
        <v>74.076775474687068</v>
      </c>
      <c r="Q31" s="2">
        <v>42981.562061805555</v>
      </c>
    </row>
    <row r="32" spans="1:17" x14ac:dyDescent="0.25">
      <c r="A32" s="2">
        <v>42976.562754629631</v>
      </c>
      <c r="E32" s="2">
        <v>42978.562756307867</v>
      </c>
      <c r="I32" s="2">
        <v>42979.562756307867</v>
      </c>
      <c r="M32" s="2">
        <v>42980.562754629631</v>
      </c>
      <c r="N32">
        <v>89.685000000000002</v>
      </c>
      <c r="O32">
        <f t="shared" si="0"/>
        <v>74.038800508712825</v>
      </c>
      <c r="Q32" s="2">
        <v>42981.562756307867</v>
      </c>
    </row>
    <row r="33" spans="1:17" x14ac:dyDescent="0.25">
      <c r="A33" s="2">
        <v>42976.563449074078</v>
      </c>
      <c r="E33" s="2">
        <v>42978.563450810187</v>
      </c>
      <c r="I33" s="2">
        <v>42979.563450810187</v>
      </c>
      <c r="M33" s="2">
        <v>42980.563449074078</v>
      </c>
      <c r="N33">
        <v>89.730999999999995</v>
      </c>
      <c r="O33">
        <f t="shared" si="0"/>
        <v>74.076775474687068</v>
      </c>
      <c r="Q33" s="2">
        <v>42981.563450810187</v>
      </c>
    </row>
    <row r="34" spans="1:17" x14ac:dyDescent="0.25">
      <c r="A34" s="2">
        <v>42976.564143518517</v>
      </c>
      <c r="E34" s="2">
        <v>42978.564145312499</v>
      </c>
      <c r="I34" s="2">
        <v>42979.564145312499</v>
      </c>
      <c r="M34" s="2">
        <v>42980.564143518517</v>
      </c>
      <c r="N34">
        <v>89.730999999999995</v>
      </c>
      <c r="O34">
        <f t="shared" si="0"/>
        <v>74.076775474687068</v>
      </c>
      <c r="Q34" s="2">
        <v>42981.564145312499</v>
      </c>
    </row>
    <row r="35" spans="1:17" x14ac:dyDescent="0.25">
      <c r="A35" s="2">
        <v>42976.564837962964</v>
      </c>
      <c r="E35" s="2">
        <v>42978.564839814811</v>
      </c>
      <c r="I35" s="2">
        <v>42979.564839814811</v>
      </c>
      <c r="M35" s="2">
        <v>42980.564837962964</v>
      </c>
      <c r="N35">
        <v>89.730999999999995</v>
      </c>
      <c r="O35">
        <f t="shared" si="0"/>
        <v>74.076775474687068</v>
      </c>
      <c r="Q35" s="2">
        <v>42981.564839814811</v>
      </c>
    </row>
    <row r="36" spans="1:17" x14ac:dyDescent="0.25">
      <c r="A36" s="2">
        <v>42976.565532407411</v>
      </c>
      <c r="E36" s="2">
        <v>42978.565534317131</v>
      </c>
      <c r="I36" s="2">
        <v>42979.565534317131</v>
      </c>
      <c r="M36" s="2">
        <v>42980.565532407411</v>
      </c>
      <c r="N36">
        <v>89.730999999999995</v>
      </c>
      <c r="O36">
        <f t="shared" si="0"/>
        <v>74.076775474687068</v>
      </c>
      <c r="Q36" s="2">
        <v>42981.565534317131</v>
      </c>
    </row>
    <row r="37" spans="1:17" x14ac:dyDescent="0.25">
      <c r="A37" s="2">
        <v>42976.56622685185</v>
      </c>
      <c r="E37" s="2">
        <v>42978.566228819443</v>
      </c>
      <c r="I37" s="2">
        <v>42979.566228819443</v>
      </c>
      <c r="M37" s="2">
        <v>42980.56622685185</v>
      </c>
      <c r="N37">
        <v>89.730999999999995</v>
      </c>
      <c r="O37">
        <f t="shared" si="0"/>
        <v>74.076775474687068</v>
      </c>
      <c r="Q37" s="2">
        <v>42981.566228819443</v>
      </c>
    </row>
    <row r="38" spans="1:17" x14ac:dyDescent="0.25">
      <c r="A38" s="2">
        <v>42976.566921296297</v>
      </c>
      <c r="E38" s="2">
        <v>42978.566923321756</v>
      </c>
      <c r="I38" s="2">
        <v>42979.566923321756</v>
      </c>
      <c r="M38" s="2">
        <v>42980.566921296297</v>
      </c>
      <c r="N38">
        <v>89.730999999999995</v>
      </c>
      <c r="O38">
        <f t="shared" si="0"/>
        <v>74.076775474687068</v>
      </c>
      <c r="Q38" s="2">
        <v>42981.566923321756</v>
      </c>
    </row>
    <row r="39" spans="1:17" x14ac:dyDescent="0.25">
      <c r="A39" s="2">
        <v>42976.567615740743</v>
      </c>
      <c r="E39" s="2">
        <v>42978.567617824076</v>
      </c>
      <c r="I39" s="2">
        <v>42979.567617824076</v>
      </c>
      <c r="M39" s="2">
        <v>42980.567615740743</v>
      </c>
      <c r="N39">
        <v>89.730999999999995</v>
      </c>
      <c r="O39">
        <f t="shared" si="0"/>
        <v>74.076775474687068</v>
      </c>
      <c r="Q39" s="2">
        <v>42981.567617824076</v>
      </c>
    </row>
    <row r="40" spans="1:17" x14ac:dyDescent="0.25">
      <c r="A40" s="2">
        <v>42976.568310185183</v>
      </c>
      <c r="E40" s="2">
        <v>42978.568312326388</v>
      </c>
      <c r="I40" s="2">
        <v>42979.568312326388</v>
      </c>
      <c r="M40" s="2">
        <v>42980.568310185183</v>
      </c>
      <c r="N40">
        <v>89.775999999999996</v>
      </c>
      <c r="O40">
        <f t="shared" si="0"/>
        <v>74.113924897922743</v>
      </c>
      <c r="Q40" s="2">
        <v>42981.568312326388</v>
      </c>
    </row>
    <row r="41" spans="1:17" x14ac:dyDescent="0.25">
      <c r="A41" s="2">
        <v>42976.569004629629</v>
      </c>
      <c r="E41" s="2">
        <v>42978.5690068287</v>
      </c>
      <c r="I41" s="2">
        <v>42979.5690068287</v>
      </c>
      <c r="M41" s="2">
        <v>42980.569004629629</v>
      </c>
      <c r="N41">
        <v>89.775999999999996</v>
      </c>
      <c r="O41">
        <f t="shared" si="0"/>
        <v>74.113924897922743</v>
      </c>
      <c r="Q41" s="2">
        <v>42981.5690068287</v>
      </c>
    </row>
    <row r="42" spans="1:17" x14ac:dyDescent="0.25">
      <c r="A42" s="2">
        <v>42976.569699074076</v>
      </c>
      <c r="E42" s="2">
        <v>42978.56970133102</v>
      </c>
      <c r="I42" s="2">
        <v>42979.56970133102</v>
      </c>
      <c r="M42" s="2">
        <v>42980.569699074076</v>
      </c>
      <c r="N42">
        <v>89.775999999999996</v>
      </c>
      <c r="O42">
        <f t="shared" si="0"/>
        <v>74.113924897922743</v>
      </c>
      <c r="Q42" s="2">
        <v>42981.56970133102</v>
      </c>
    </row>
    <row r="43" spans="1:17" x14ac:dyDescent="0.25">
      <c r="A43" s="2">
        <v>42976.570393518516</v>
      </c>
      <c r="E43" s="2">
        <v>42978.570395833332</v>
      </c>
      <c r="I43" s="2">
        <v>42979.570395833332</v>
      </c>
      <c r="M43" s="2">
        <v>42980.570393518516</v>
      </c>
      <c r="N43">
        <v>89.775999999999996</v>
      </c>
      <c r="O43">
        <f t="shared" si="0"/>
        <v>74.113924897922743</v>
      </c>
      <c r="Q43" s="2">
        <v>42981.570395833332</v>
      </c>
    </row>
    <row r="44" spans="1:17" x14ac:dyDescent="0.25">
      <c r="A44" s="2">
        <v>42976.571087962962</v>
      </c>
      <c r="E44" s="2">
        <v>42978.571090335645</v>
      </c>
      <c r="I44" s="2">
        <v>42979.571090335645</v>
      </c>
      <c r="M44" s="2">
        <v>42980.571087962962</v>
      </c>
      <c r="N44">
        <v>89.730999999999995</v>
      </c>
      <c r="O44">
        <f t="shared" si="0"/>
        <v>74.076775474687068</v>
      </c>
      <c r="Q44" s="2">
        <v>42981.571090335645</v>
      </c>
    </row>
    <row r="45" spans="1:17" x14ac:dyDescent="0.25">
      <c r="A45" s="2">
        <v>42976.571782407409</v>
      </c>
      <c r="E45" s="2">
        <v>42978.571784837965</v>
      </c>
      <c r="I45" s="2">
        <v>42979.571784837965</v>
      </c>
      <c r="M45" s="2">
        <v>42980.571782407409</v>
      </c>
      <c r="N45">
        <v>89.685000000000002</v>
      </c>
      <c r="O45">
        <f t="shared" si="0"/>
        <v>74.038800508712825</v>
      </c>
      <c r="Q45" s="2">
        <v>42981.571784837965</v>
      </c>
    </row>
    <row r="46" spans="1:17" x14ac:dyDescent="0.25">
      <c r="A46" s="2">
        <v>42976.572476851848</v>
      </c>
      <c r="E46" s="2">
        <v>42978.572479340277</v>
      </c>
      <c r="I46" s="2">
        <v>42979.572479340277</v>
      </c>
      <c r="M46" s="2">
        <v>42980.572476851848</v>
      </c>
      <c r="N46">
        <v>89.685000000000002</v>
      </c>
      <c r="O46">
        <f t="shared" si="0"/>
        <v>74.038800508712825</v>
      </c>
      <c r="Q46" s="2">
        <v>42981.572479340277</v>
      </c>
    </row>
    <row r="47" spans="1:17" x14ac:dyDescent="0.25">
      <c r="A47" s="2">
        <v>42976.573171296295</v>
      </c>
      <c r="E47" s="2">
        <v>42978.573173842589</v>
      </c>
      <c r="I47" s="2">
        <v>42979.573173842589</v>
      </c>
      <c r="M47" s="2">
        <v>42980.573171296295</v>
      </c>
      <c r="N47">
        <v>89.638000000000005</v>
      </c>
      <c r="O47">
        <f t="shared" si="0"/>
        <v>74</v>
      </c>
      <c r="Q47" s="2">
        <v>42981.573173842589</v>
      </c>
    </row>
    <row r="48" spans="1:17" x14ac:dyDescent="0.25">
      <c r="A48" s="2">
        <v>42976.573865740742</v>
      </c>
      <c r="E48" s="2">
        <v>42978.573868344909</v>
      </c>
      <c r="I48" s="2">
        <v>42979.573868344909</v>
      </c>
      <c r="M48" s="2">
        <v>42980.573865740742</v>
      </c>
      <c r="N48">
        <v>89.638000000000005</v>
      </c>
      <c r="O48">
        <f t="shared" si="0"/>
        <v>74</v>
      </c>
      <c r="Q48" s="2">
        <v>42981.573868344909</v>
      </c>
    </row>
    <row r="49" spans="1:17" x14ac:dyDescent="0.25">
      <c r="A49" s="2">
        <v>42976.574560185189</v>
      </c>
      <c r="E49" s="2">
        <v>42978.574562847221</v>
      </c>
      <c r="I49" s="2">
        <v>42979.574562847221</v>
      </c>
      <c r="M49" s="2">
        <v>42980.574560185189</v>
      </c>
      <c r="N49">
        <v>89.638000000000005</v>
      </c>
      <c r="O49">
        <f t="shared" si="0"/>
        <v>74</v>
      </c>
      <c r="Q49" s="2">
        <v>42981.574562847221</v>
      </c>
    </row>
    <row r="50" spans="1:17" x14ac:dyDescent="0.25">
      <c r="A50" s="2">
        <v>42976.575254629628</v>
      </c>
      <c r="E50" s="2">
        <v>42978.575257349534</v>
      </c>
      <c r="I50" s="2">
        <v>42979.575257349534</v>
      </c>
      <c r="M50" s="2">
        <v>42980.575254629628</v>
      </c>
      <c r="N50">
        <v>89.593000000000004</v>
      </c>
      <c r="O50">
        <f t="shared" si="0"/>
        <v>73.962850576764325</v>
      </c>
      <c r="Q50" s="2">
        <v>42981.575257349534</v>
      </c>
    </row>
    <row r="51" spans="1:17" x14ac:dyDescent="0.25">
      <c r="A51" s="2">
        <v>42976.575949074075</v>
      </c>
      <c r="E51" s="2">
        <v>42978.575951851853</v>
      </c>
      <c r="I51" s="2">
        <v>42979.575951851853</v>
      </c>
      <c r="M51" s="2">
        <v>42980.575949074075</v>
      </c>
      <c r="N51">
        <v>89.638000000000005</v>
      </c>
      <c r="O51">
        <f t="shared" si="0"/>
        <v>74</v>
      </c>
      <c r="Q51" s="2">
        <v>42981.575951851853</v>
      </c>
    </row>
    <row r="52" spans="1:17" x14ac:dyDescent="0.25">
      <c r="A52" s="2">
        <v>42976.576643518521</v>
      </c>
      <c r="E52" s="2">
        <v>42978.576646354166</v>
      </c>
      <c r="I52" s="2">
        <v>42979.576646354166</v>
      </c>
      <c r="M52" s="2">
        <v>42980.576643518521</v>
      </c>
      <c r="N52">
        <v>89.593000000000004</v>
      </c>
      <c r="O52">
        <f t="shared" si="0"/>
        <v>73.962850576764325</v>
      </c>
      <c r="Q52" s="2">
        <v>42981.576646354166</v>
      </c>
    </row>
    <row r="53" spans="1:17" x14ac:dyDescent="0.25">
      <c r="A53" s="2">
        <v>42976.577337962961</v>
      </c>
      <c r="E53" s="2">
        <v>42978.577340856478</v>
      </c>
      <c r="I53" s="2">
        <v>42979.577340856478</v>
      </c>
      <c r="M53" s="2">
        <v>42980.577337962961</v>
      </c>
      <c r="N53">
        <v>89.593000000000004</v>
      </c>
      <c r="O53">
        <f t="shared" si="0"/>
        <v>73.962850576764325</v>
      </c>
      <c r="Q53" s="2">
        <v>42981.577340856478</v>
      </c>
    </row>
    <row r="54" spans="1:17" x14ac:dyDescent="0.25">
      <c r="A54" s="2">
        <v>42976.578032407408</v>
      </c>
      <c r="E54" s="2">
        <v>42978.578035358798</v>
      </c>
      <c r="I54" s="2">
        <v>42979.578035358798</v>
      </c>
      <c r="M54" s="2">
        <v>42980.578032407408</v>
      </c>
      <c r="N54">
        <v>89.638000000000005</v>
      </c>
      <c r="O54">
        <f t="shared" si="0"/>
        <v>74</v>
      </c>
      <c r="Q54" s="2">
        <v>42981.578035358798</v>
      </c>
    </row>
    <row r="55" spans="1:17" x14ac:dyDescent="0.25">
      <c r="A55" s="2">
        <v>42976.578726851854</v>
      </c>
      <c r="E55" s="2">
        <v>42978.57872986111</v>
      </c>
      <c r="I55" s="2">
        <v>42979.57872986111</v>
      </c>
      <c r="M55" s="2">
        <v>42980.578726851854</v>
      </c>
      <c r="N55">
        <v>89.638000000000005</v>
      </c>
      <c r="O55">
        <f t="shared" si="0"/>
        <v>74</v>
      </c>
      <c r="Q55" s="2">
        <v>42981.57872986111</v>
      </c>
    </row>
    <row r="56" spans="1:17" x14ac:dyDescent="0.25">
      <c r="A56" s="2">
        <v>42976.579421296294</v>
      </c>
      <c r="E56" s="2">
        <v>42978.579424363423</v>
      </c>
      <c r="I56" s="2">
        <v>42979.579424363423</v>
      </c>
      <c r="M56" s="2">
        <v>42980.579421296294</v>
      </c>
      <c r="N56">
        <v>89.638000000000005</v>
      </c>
      <c r="O56">
        <f t="shared" si="0"/>
        <v>74</v>
      </c>
      <c r="Q56" s="2">
        <v>42981.579424363423</v>
      </c>
    </row>
    <row r="57" spans="1:17" x14ac:dyDescent="0.25">
      <c r="A57" s="2">
        <v>42976.58011574074</v>
      </c>
      <c r="E57" s="2">
        <v>42978.580118865742</v>
      </c>
      <c r="I57" s="2">
        <v>42979.580118865742</v>
      </c>
      <c r="M57" s="2">
        <v>42980.58011574074</v>
      </c>
      <c r="N57">
        <v>89.638000000000005</v>
      </c>
      <c r="O57">
        <f t="shared" si="0"/>
        <v>74</v>
      </c>
      <c r="Q57" s="2">
        <v>42981.580118865742</v>
      </c>
    </row>
    <row r="58" spans="1:17" x14ac:dyDescent="0.25">
      <c r="A58" s="2">
        <v>42976.580810185187</v>
      </c>
      <c r="E58" s="2">
        <v>42978.580813368055</v>
      </c>
      <c r="I58" s="2">
        <v>42979.580813368055</v>
      </c>
      <c r="M58" s="2">
        <v>42980.580810185187</v>
      </c>
      <c r="N58">
        <v>89.638000000000005</v>
      </c>
      <c r="O58">
        <f t="shared" si="0"/>
        <v>74</v>
      </c>
      <c r="Q58" s="2">
        <v>42981.580813368055</v>
      </c>
    </row>
    <row r="59" spans="1:17" x14ac:dyDescent="0.25">
      <c r="A59" s="2">
        <v>42976.581504629627</v>
      </c>
      <c r="E59" s="2">
        <v>42978.581507870367</v>
      </c>
      <c r="I59" s="2">
        <v>42979.581507870367</v>
      </c>
      <c r="M59" s="2">
        <v>42980.581504629627</v>
      </c>
      <c r="N59">
        <v>89.593000000000004</v>
      </c>
      <c r="O59">
        <f t="shared" si="0"/>
        <v>73.962850576764325</v>
      </c>
      <c r="Q59" s="2">
        <v>42981.581507870367</v>
      </c>
    </row>
    <row r="60" spans="1:17" x14ac:dyDescent="0.25">
      <c r="A60" s="2">
        <v>42976.582199074073</v>
      </c>
      <c r="E60" s="2">
        <v>42978.582202372687</v>
      </c>
      <c r="I60" s="2">
        <v>42979.582202372687</v>
      </c>
      <c r="M60" s="2">
        <v>42980.582199074073</v>
      </c>
      <c r="N60">
        <v>89.546000000000006</v>
      </c>
      <c r="O60">
        <f t="shared" si="0"/>
        <v>73.9240500680515</v>
      </c>
      <c r="Q60" s="2">
        <v>42981.582202372687</v>
      </c>
    </row>
    <row r="61" spans="1:17" x14ac:dyDescent="0.25">
      <c r="A61" s="2">
        <v>42976.58289351852</v>
      </c>
      <c r="E61" s="2">
        <v>42978.582896874999</v>
      </c>
      <c r="I61" s="2">
        <v>42979.582896874999</v>
      </c>
      <c r="M61" s="2">
        <v>42980.58289351852</v>
      </c>
      <c r="N61">
        <v>89.498999999999995</v>
      </c>
      <c r="O61">
        <f t="shared" si="0"/>
        <v>73.885249559338661</v>
      </c>
      <c r="Q61" s="2">
        <v>42981.582896874999</v>
      </c>
    </row>
    <row r="62" spans="1:17" x14ac:dyDescent="0.25">
      <c r="A62" s="2">
        <v>42976.583587962959</v>
      </c>
      <c r="E62" s="2">
        <v>42978.583591377312</v>
      </c>
      <c r="I62" s="2">
        <v>42979.583591377312</v>
      </c>
      <c r="M62" s="2">
        <v>42980.583587962959</v>
      </c>
      <c r="N62">
        <v>89.498999999999995</v>
      </c>
      <c r="O62">
        <f t="shared" si="0"/>
        <v>73.885249559338661</v>
      </c>
      <c r="Q62" s="2">
        <v>42981.583591377312</v>
      </c>
    </row>
    <row r="63" spans="1:17" x14ac:dyDescent="0.25">
      <c r="A63" s="2">
        <v>42976.584282407406</v>
      </c>
      <c r="E63" s="2">
        <v>42978.584285879631</v>
      </c>
      <c r="I63" s="2">
        <v>42979.584285879631</v>
      </c>
      <c r="M63" s="2">
        <v>42980.584282407406</v>
      </c>
      <c r="N63">
        <v>89.546000000000006</v>
      </c>
      <c r="O63">
        <f t="shared" si="0"/>
        <v>73.9240500680515</v>
      </c>
      <c r="Q63" s="2">
        <v>42981.584285879631</v>
      </c>
    </row>
    <row r="64" spans="1:17" x14ac:dyDescent="0.25">
      <c r="A64" s="2">
        <v>42976.584976851853</v>
      </c>
      <c r="E64" s="2">
        <v>42978.584980381944</v>
      </c>
      <c r="I64" s="2">
        <v>42979.584980381944</v>
      </c>
      <c r="M64" s="2">
        <v>42980.584976851853</v>
      </c>
      <c r="N64">
        <v>89.546000000000006</v>
      </c>
      <c r="O64">
        <f t="shared" si="0"/>
        <v>73.9240500680515</v>
      </c>
      <c r="Q64" s="2">
        <v>42981.584980381944</v>
      </c>
    </row>
    <row r="65" spans="1:17" x14ac:dyDescent="0.25">
      <c r="A65" s="2">
        <v>42976.5856712963</v>
      </c>
      <c r="E65" s="2">
        <v>42978.585674884256</v>
      </c>
      <c r="I65" s="2">
        <v>42979.585674884256</v>
      </c>
      <c r="M65" s="2">
        <v>42980.5856712963</v>
      </c>
      <c r="N65">
        <v>89.546000000000006</v>
      </c>
      <c r="O65">
        <f t="shared" si="0"/>
        <v>73.9240500680515</v>
      </c>
      <c r="Q65" s="2">
        <v>42981.585674884256</v>
      </c>
    </row>
    <row r="66" spans="1:17" x14ac:dyDescent="0.25">
      <c r="A66" s="2">
        <v>42976.586365740739</v>
      </c>
      <c r="E66" s="2">
        <v>42978.586369386576</v>
      </c>
      <c r="I66" s="2">
        <v>42979.586369386576</v>
      </c>
      <c r="M66" s="2">
        <v>42980.586365740739</v>
      </c>
      <c r="N66">
        <v>89.546000000000006</v>
      </c>
      <c r="O66">
        <f t="shared" ref="O66:O129" si="1">N66/N$2*74</f>
        <v>73.9240500680515</v>
      </c>
      <c r="Q66" s="2">
        <v>42981.586369386576</v>
      </c>
    </row>
    <row r="67" spans="1:17" x14ac:dyDescent="0.25">
      <c r="A67" s="2">
        <v>42976.587060185186</v>
      </c>
      <c r="E67" s="2">
        <v>42978.587063888888</v>
      </c>
      <c r="I67" s="2">
        <v>42979.587063888888</v>
      </c>
      <c r="M67" s="2">
        <v>42980.587060185186</v>
      </c>
      <c r="N67">
        <v>89.593000000000004</v>
      </c>
      <c r="O67">
        <f t="shared" si="1"/>
        <v>73.962850576764325</v>
      </c>
      <c r="Q67" s="2">
        <v>42981.587063888888</v>
      </c>
    </row>
    <row r="68" spans="1:17" x14ac:dyDescent="0.25">
      <c r="A68" s="2">
        <v>42976.587754629632</v>
      </c>
      <c r="E68" s="2">
        <v>42978.587758391201</v>
      </c>
      <c r="I68" s="2">
        <v>42979.587758391201</v>
      </c>
      <c r="M68" s="2">
        <v>42980.587754629632</v>
      </c>
      <c r="N68">
        <v>89.546000000000006</v>
      </c>
      <c r="O68">
        <f t="shared" si="1"/>
        <v>73.9240500680515</v>
      </c>
      <c r="Q68" s="2">
        <v>42981.587758391201</v>
      </c>
    </row>
    <row r="69" spans="1:17" x14ac:dyDescent="0.25">
      <c r="A69" s="2">
        <v>42976.588449074072</v>
      </c>
      <c r="E69" s="2">
        <v>42978.58845289352</v>
      </c>
      <c r="I69" s="2">
        <v>42979.58845289352</v>
      </c>
      <c r="M69" s="2">
        <v>42980.588449074072</v>
      </c>
      <c r="N69">
        <v>89.546000000000006</v>
      </c>
      <c r="O69">
        <f t="shared" si="1"/>
        <v>73.9240500680515</v>
      </c>
      <c r="Q69" s="2">
        <v>42981.58845289352</v>
      </c>
    </row>
    <row r="70" spans="1:17" x14ac:dyDescent="0.25">
      <c r="A70" s="2">
        <v>42976.589143518519</v>
      </c>
      <c r="E70" s="2">
        <v>42978.589147395833</v>
      </c>
      <c r="I70" s="2">
        <v>42979.589147395833</v>
      </c>
      <c r="M70" s="2">
        <v>42980.589143518519</v>
      </c>
      <c r="N70">
        <v>89.546000000000006</v>
      </c>
      <c r="O70">
        <f t="shared" si="1"/>
        <v>73.9240500680515</v>
      </c>
      <c r="Q70" s="2">
        <v>42981.589147395833</v>
      </c>
    </row>
    <row r="71" spans="1:17" x14ac:dyDescent="0.25">
      <c r="A71" s="2">
        <v>42976.589837962965</v>
      </c>
      <c r="E71" s="2">
        <v>42978.589841898145</v>
      </c>
      <c r="I71" s="2">
        <v>42979.589841898145</v>
      </c>
      <c r="M71" s="2">
        <v>42980.589837962965</v>
      </c>
      <c r="N71">
        <v>89.593000000000004</v>
      </c>
      <c r="O71">
        <f t="shared" si="1"/>
        <v>73.962850576764325</v>
      </c>
      <c r="Q71" s="2">
        <v>42981.589841898145</v>
      </c>
    </row>
    <row r="72" spans="1:17" x14ac:dyDescent="0.25">
      <c r="A72" s="2">
        <v>42976.590532407405</v>
      </c>
      <c r="E72" s="2">
        <v>42978.590536400465</v>
      </c>
      <c r="I72" s="2">
        <v>42979.590536400465</v>
      </c>
      <c r="M72" s="2">
        <v>42980.590532407405</v>
      </c>
      <c r="N72">
        <v>89.546000000000006</v>
      </c>
      <c r="O72">
        <f t="shared" si="1"/>
        <v>73.9240500680515</v>
      </c>
      <c r="Q72" s="2">
        <v>42981.590536400465</v>
      </c>
    </row>
    <row r="73" spans="1:17" x14ac:dyDescent="0.25">
      <c r="A73" s="2">
        <v>42976.591226851851</v>
      </c>
      <c r="E73" s="2">
        <v>42978.591230902777</v>
      </c>
      <c r="I73" s="2">
        <v>42979.591230902777</v>
      </c>
      <c r="M73" s="2">
        <v>42980.591226851851</v>
      </c>
      <c r="N73">
        <v>89.546000000000006</v>
      </c>
      <c r="O73">
        <f t="shared" si="1"/>
        <v>73.9240500680515</v>
      </c>
      <c r="Q73" s="2">
        <v>42981.591230902777</v>
      </c>
    </row>
    <row r="74" spans="1:17" x14ac:dyDescent="0.25">
      <c r="A74" s="2">
        <v>42976.591921296298</v>
      </c>
      <c r="E74" s="2">
        <v>42978.59192540509</v>
      </c>
      <c r="I74" s="2">
        <v>42979.59192540509</v>
      </c>
      <c r="M74" s="2">
        <v>42980.591921296298</v>
      </c>
      <c r="N74">
        <v>89.546000000000006</v>
      </c>
      <c r="O74">
        <f t="shared" si="1"/>
        <v>73.9240500680515</v>
      </c>
      <c r="Q74" s="2">
        <v>42981.59192540509</v>
      </c>
    </row>
    <row r="75" spans="1:17" x14ac:dyDescent="0.25">
      <c r="A75" s="2">
        <v>42976.592615740738</v>
      </c>
      <c r="E75" s="2">
        <v>42978.592619907409</v>
      </c>
      <c r="I75" s="2">
        <v>42979.592619907409</v>
      </c>
      <c r="M75" s="2">
        <v>42980.592615740738</v>
      </c>
      <c r="N75">
        <v>89.546000000000006</v>
      </c>
      <c r="O75">
        <f t="shared" si="1"/>
        <v>73.9240500680515</v>
      </c>
      <c r="Q75" s="2">
        <v>42981.592619907409</v>
      </c>
    </row>
    <row r="76" spans="1:17" x14ac:dyDescent="0.25">
      <c r="A76" s="2">
        <v>42976.593310185184</v>
      </c>
      <c r="E76" s="2">
        <v>42978.593314409722</v>
      </c>
      <c r="I76" s="2">
        <v>42979.593314409722</v>
      </c>
      <c r="M76" s="2">
        <v>42980.593310185184</v>
      </c>
      <c r="N76">
        <v>89.498999999999995</v>
      </c>
      <c r="O76">
        <f t="shared" si="1"/>
        <v>73.885249559338661</v>
      </c>
      <c r="Q76" s="2">
        <v>42981.593314409722</v>
      </c>
    </row>
    <row r="77" spans="1:17" x14ac:dyDescent="0.25">
      <c r="A77" s="2">
        <v>42976.594004629631</v>
      </c>
      <c r="E77" s="2">
        <v>42978.594008912034</v>
      </c>
      <c r="I77" s="2">
        <v>42979.594008912034</v>
      </c>
      <c r="M77" s="2">
        <v>42980.594004629631</v>
      </c>
      <c r="N77">
        <v>89.546000000000006</v>
      </c>
      <c r="O77">
        <f t="shared" si="1"/>
        <v>73.9240500680515</v>
      </c>
      <c r="Q77" s="2">
        <v>42981.594008912034</v>
      </c>
    </row>
    <row r="78" spans="1:17" x14ac:dyDescent="0.25">
      <c r="A78" s="2">
        <v>42976.594699074078</v>
      </c>
      <c r="E78" s="2">
        <v>42978.594703414354</v>
      </c>
      <c r="I78" s="2">
        <v>42979.594703414354</v>
      </c>
      <c r="M78" s="2">
        <v>42980.594699074078</v>
      </c>
      <c r="N78">
        <v>89.498999999999995</v>
      </c>
      <c r="O78">
        <f t="shared" si="1"/>
        <v>73.885249559338661</v>
      </c>
      <c r="Q78" s="2">
        <v>42981.594703414354</v>
      </c>
    </row>
    <row r="79" spans="1:17" x14ac:dyDescent="0.25">
      <c r="A79" s="2">
        <v>42976.595393518517</v>
      </c>
      <c r="E79" s="2">
        <v>42978.595397916666</v>
      </c>
      <c r="I79" s="2">
        <v>42979.595397916666</v>
      </c>
      <c r="M79" s="2">
        <v>42980.595393518517</v>
      </c>
      <c r="N79">
        <v>89.546000000000006</v>
      </c>
      <c r="O79">
        <f t="shared" si="1"/>
        <v>73.9240500680515</v>
      </c>
      <c r="Q79" s="2">
        <v>42981.595397916666</v>
      </c>
    </row>
    <row r="80" spans="1:17" x14ac:dyDescent="0.25">
      <c r="A80" s="2">
        <v>42976.596087962964</v>
      </c>
      <c r="E80" s="2">
        <v>42978.596092418979</v>
      </c>
      <c r="I80" s="2">
        <v>42979.596092418979</v>
      </c>
      <c r="M80" s="2">
        <v>42980.596087962964</v>
      </c>
      <c r="N80">
        <v>89.546000000000006</v>
      </c>
      <c r="O80">
        <f t="shared" si="1"/>
        <v>73.9240500680515</v>
      </c>
      <c r="Q80" s="2">
        <v>42981.596092418979</v>
      </c>
    </row>
    <row r="81" spans="1:17" x14ac:dyDescent="0.25">
      <c r="A81" s="2">
        <v>42976.596782407411</v>
      </c>
      <c r="E81" s="2">
        <v>42978.596786921298</v>
      </c>
      <c r="I81" s="2">
        <v>42979.596786921298</v>
      </c>
      <c r="M81" s="2">
        <v>42980.596782407411</v>
      </c>
      <c r="N81">
        <v>89.498999999999995</v>
      </c>
      <c r="O81">
        <f t="shared" si="1"/>
        <v>73.885249559338661</v>
      </c>
      <c r="Q81" s="2">
        <v>42981.596786921298</v>
      </c>
    </row>
    <row r="82" spans="1:17" x14ac:dyDescent="0.25">
      <c r="A82" s="2">
        <v>42976.59747685185</v>
      </c>
      <c r="E82" s="2">
        <v>42978.597481423611</v>
      </c>
      <c r="I82" s="2">
        <v>42979.597481423611</v>
      </c>
      <c r="M82" s="2">
        <v>42980.59747685185</v>
      </c>
      <c r="N82">
        <v>89.498999999999995</v>
      </c>
      <c r="O82">
        <f t="shared" si="1"/>
        <v>73.885249559338661</v>
      </c>
      <c r="Q82" s="2">
        <v>42981.597481423611</v>
      </c>
    </row>
    <row r="83" spans="1:17" x14ac:dyDescent="0.25">
      <c r="A83" s="2">
        <v>42976.598171296297</v>
      </c>
      <c r="E83" s="2">
        <v>42978.598175925923</v>
      </c>
      <c r="I83" s="2">
        <v>42979.598175925923</v>
      </c>
      <c r="M83" s="2">
        <v>42980.598171296297</v>
      </c>
      <c r="N83">
        <v>89.453999999999994</v>
      </c>
      <c r="O83">
        <f t="shared" si="1"/>
        <v>73.848100136102985</v>
      </c>
      <c r="Q83" s="2">
        <v>42981.598175925923</v>
      </c>
    </row>
    <row r="84" spans="1:17" x14ac:dyDescent="0.25">
      <c r="A84" s="2">
        <v>42976.598865740743</v>
      </c>
      <c r="E84" s="2">
        <v>42978.598870428243</v>
      </c>
      <c r="I84" s="2">
        <v>42979.598870428243</v>
      </c>
      <c r="M84" s="2">
        <v>42980.598865740743</v>
      </c>
      <c r="N84">
        <v>89.406999999999996</v>
      </c>
      <c r="O84">
        <f t="shared" si="1"/>
        <v>73.80929962739016</v>
      </c>
      <c r="Q84" s="2">
        <v>42981.598870428243</v>
      </c>
    </row>
    <row r="85" spans="1:17" x14ac:dyDescent="0.25">
      <c r="A85" s="2">
        <v>42976.599560185183</v>
      </c>
      <c r="E85" s="2">
        <v>42978.599564930555</v>
      </c>
      <c r="I85" s="2">
        <v>42979.599564930555</v>
      </c>
      <c r="M85" s="2">
        <v>42980.599560185183</v>
      </c>
      <c r="N85">
        <v>89.406999999999996</v>
      </c>
      <c r="O85">
        <f t="shared" si="1"/>
        <v>73.80929962739016</v>
      </c>
      <c r="Q85" s="2">
        <v>42981.599564930555</v>
      </c>
    </row>
    <row r="86" spans="1:17" x14ac:dyDescent="0.25">
      <c r="A86" s="2">
        <v>42976.600254629629</v>
      </c>
      <c r="E86" s="2">
        <v>42978.600259432867</v>
      </c>
      <c r="I86" s="2">
        <v>42979.600259432867</v>
      </c>
      <c r="M86" s="2">
        <v>42980.600254629629</v>
      </c>
      <c r="N86">
        <v>89.406999999999996</v>
      </c>
      <c r="O86">
        <f t="shared" si="1"/>
        <v>73.80929962739016</v>
      </c>
      <c r="Q86" s="2">
        <v>42981.600259432867</v>
      </c>
    </row>
    <row r="87" spans="1:17" x14ac:dyDescent="0.25">
      <c r="A87" s="2">
        <v>42976.600949074076</v>
      </c>
      <c r="E87" s="2">
        <v>42978.600953935187</v>
      </c>
      <c r="I87" s="2">
        <v>42979.600953935187</v>
      </c>
      <c r="M87" s="2">
        <v>42980.600949074076</v>
      </c>
      <c r="N87">
        <v>89.406999999999996</v>
      </c>
      <c r="O87">
        <f t="shared" si="1"/>
        <v>73.80929962739016</v>
      </c>
      <c r="Q87" s="2">
        <v>42981.600953935187</v>
      </c>
    </row>
    <row r="88" spans="1:17" x14ac:dyDescent="0.25">
      <c r="A88" s="2">
        <v>42976.601643518516</v>
      </c>
      <c r="E88" s="2">
        <v>42978.6016484375</v>
      </c>
      <c r="I88" s="2">
        <v>42979.6016484375</v>
      </c>
      <c r="M88" s="2">
        <v>42980.601643518516</v>
      </c>
      <c r="N88">
        <v>89.406999999999996</v>
      </c>
      <c r="O88">
        <f t="shared" si="1"/>
        <v>73.80929962739016</v>
      </c>
      <c r="Q88" s="2">
        <v>42981.6016484375</v>
      </c>
    </row>
    <row r="89" spans="1:17" x14ac:dyDescent="0.25">
      <c r="A89" s="2">
        <v>42976.602337962962</v>
      </c>
      <c r="E89" s="2">
        <v>42978.602342939812</v>
      </c>
      <c r="I89" s="2">
        <v>42979.602342939812</v>
      </c>
      <c r="M89" s="2">
        <v>42980.602337962962</v>
      </c>
      <c r="N89">
        <v>89.361999999999995</v>
      </c>
      <c r="O89">
        <f t="shared" si="1"/>
        <v>73.772150204154485</v>
      </c>
      <c r="Q89" s="2">
        <v>42981.602342939812</v>
      </c>
    </row>
    <row r="90" spans="1:17" x14ac:dyDescent="0.25">
      <c r="A90" s="2">
        <v>42976.603032407409</v>
      </c>
      <c r="E90" s="2">
        <v>42978.603037442132</v>
      </c>
      <c r="I90" s="2">
        <v>42979.603037442132</v>
      </c>
      <c r="M90" s="2">
        <v>42980.603032407409</v>
      </c>
      <c r="N90">
        <v>89.361999999999995</v>
      </c>
      <c r="O90">
        <f t="shared" si="1"/>
        <v>73.772150204154485</v>
      </c>
      <c r="Q90" s="2">
        <v>42981.603037442132</v>
      </c>
    </row>
    <row r="91" spans="1:17" x14ac:dyDescent="0.25">
      <c r="A91" s="2">
        <v>42976.603726851848</v>
      </c>
      <c r="E91" s="2">
        <v>42978.603731944444</v>
      </c>
      <c r="I91" s="2">
        <v>42979.603731944444</v>
      </c>
      <c r="M91" s="2">
        <v>42980.603726851848</v>
      </c>
      <c r="N91">
        <v>89.361999999999995</v>
      </c>
      <c r="O91">
        <f t="shared" si="1"/>
        <v>73.772150204154485</v>
      </c>
      <c r="Q91" s="2">
        <v>42981.603731944444</v>
      </c>
    </row>
    <row r="92" spans="1:17" x14ac:dyDescent="0.25">
      <c r="A92" s="2">
        <v>42976.604421296295</v>
      </c>
      <c r="E92" s="2">
        <v>42978.604426446756</v>
      </c>
      <c r="I92" s="2">
        <v>42979.604426446756</v>
      </c>
      <c r="M92" s="2">
        <v>42980.604421296295</v>
      </c>
      <c r="N92">
        <v>89.316000000000003</v>
      </c>
      <c r="O92">
        <f t="shared" si="1"/>
        <v>73.734175238180228</v>
      </c>
      <c r="Q92" s="2">
        <v>42981.604426446756</v>
      </c>
    </row>
    <row r="93" spans="1:17" x14ac:dyDescent="0.25">
      <c r="A93" s="2">
        <v>42976.605115740742</v>
      </c>
      <c r="E93" s="2">
        <v>42978.605120949076</v>
      </c>
      <c r="I93" s="2">
        <v>42979.605120949076</v>
      </c>
      <c r="M93" s="2">
        <v>42980.605115740742</v>
      </c>
      <c r="N93">
        <v>89.361999999999995</v>
      </c>
      <c r="O93">
        <f t="shared" si="1"/>
        <v>73.772150204154485</v>
      </c>
      <c r="Q93" s="2">
        <v>42981.605120949076</v>
      </c>
    </row>
    <row r="94" spans="1:17" x14ac:dyDescent="0.25">
      <c r="A94" s="2">
        <v>42976.605810185189</v>
      </c>
      <c r="E94" s="2">
        <v>42978.605815451388</v>
      </c>
      <c r="I94" s="2">
        <v>42979.605815451388</v>
      </c>
      <c r="M94" s="2">
        <v>42980.605810185189</v>
      </c>
      <c r="N94">
        <v>89.361999999999995</v>
      </c>
      <c r="O94">
        <f t="shared" si="1"/>
        <v>73.772150204154485</v>
      </c>
      <c r="Q94" s="2">
        <v>42981.605815451388</v>
      </c>
    </row>
    <row r="95" spans="1:17" x14ac:dyDescent="0.25">
      <c r="A95" s="2">
        <v>42976.606504629628</v>
      </c>
      <c r="E95" s="2">
        <v>42978.606509953701</v>
      </c>
      <c r="I95" s="2">
        <v>42979.606509953701</v>
      </c>
      <c r="M95" s="2">
        <v>42980.606504629628</v>
      </c>
      <c r="N95">
        <v>89.316000000000003</v>
      </c>
      <c r="O95">
        <f t="shared" si="1"/>
        <v>73.734175238180228</v>
      </c>
      <c r="Q95" s="2">
        <v>42981.606509953701</v>
      </c>
    </row>
    <row r="96" spans="1:17" x14ac:dyDescent="0.25">
      <c r="A96" s="2">
        <v>42976.607199074075</v>
      </c>
      <c r="E96" s="2">
        <v>42978.607204456021</v>
      </c>
      <c r="I96" s="2">
        <v>42979.607204456021</v>
      </c>
      <c r="M96" s="2">
        <v>42980.607199074075</v>
      </c>
      <c r="N96">
        <v>89.316000000000003</v>
      </c>
      <c r="O96">
        <f t="shared" si="1"/>
        <v>73.734175238180228</v>
      </c>
      <c r="Q96" s="2">
        <v>42981.607204456021</v>
      </c>
    </row>
    <row r="97" spans="1:17" x14ac:dyDescent="0.25">
      <c r="A97" s="2">
        <v>42976.607893518521</v>
      </c>
      <c r="E97" s="2">
        <v>42978.607898958333</v>
      </c>
      <c r="I97" s="2">
        <v>42979.607898958333</v>
      </c>
      <c r="M97" s="2">
        <v>42980.607893518521</v>
      </c>
      <c r="N97">
        <v>89.361999999999995</v>
      </c>
      <c r="O97">
        <f t="shared" si="1"/>
        <v>73.772150204154485</v>
      </c>
      <c r="Q97" s="2">
        <v>42981.607898958333</v>
      </c>
    </row>
    <row r="98" spans="1:17" x14ac:dyDescent="0.25">
      <c r="A98" s="2">
        <v>42976.608587962961</v>
      </c>
      <c r="E98" s="2">
        <v>42978.608593460645</v>
      </c>
      <c r="I98" s="2">
        <v>42979.608593460645</v>
      </c>
      <c r="M98" s="2">
        <v>42980.608587962961</v>
      </c>
      <c r="N98">
        <v>89.316000000000003</v>
      </c>
      <c r="O98">
        <f t="shared" si="1"/>
        <v>73.734175238180228</v>
      </c>
      <c r="Q98" s="2">
        <v>42981.608593460645</v>
      </c>
    </row>
    <row r="99" spans="1:17" x14ac:dyDescent="0.25">
      <c r="A99" s="2">
        <v>42976.609282407408</v>
      </c>
      <c r="E99" s="2">
        <v>42978.609287962965</v>
      </c>
      <c r="I99" s="2">
        <v>42979.609287962965</v>
      </c>
      <c r="M99" s="2">
        <v>42980.609282407408</v>
      </c>
      <c r="N99">
        <v>89.361999999999995</v>
      </c>
      <c r="O99">
        <f t="shared" si="1"/>
        <v>73.772150204154485</v>
      </c>
      <c r="Q99" s="2">
        <v>42981.609287962965</v>
      </c>
    </row>
    <row r="100" spans="1:17" x14ac:dyDescent="0.25">
      <c r="A100" s="2">
        <v>42976.609976851854</v>
      </c>
      <c r="E100" s="2">
        <v>42978.609982465277</v>
      </c>
      <c r="I100" s="2">
        <v>42979.609982465277</v>
      </c>
      <c r="M100" s="2">
        <v>42980.609976851854</v>
      </c>
      <c r="N100">
        <v>89.361999999999995</v>
      </c>
      <c r="O100">
        <f t="shared" si="1"/>
        <v>73.772150204154485</v>
      </c>
      <c r="Q100" s="2">
        <v>42981.609982465277</v>
      </c>
    </row>
    <row r="101" spans="1:17" x14ac:dyDescent="0.25">
      <c r="A101" s="2">
        <v>42976.610671296294</v>
      </c>
      <c r="E101" s="2">
        <v>42978.61067696759</v>
      </c>
      <c r="I101" s="2">
        <v>42979.61067696759</v>
      </c>
      <c r="M101" s="2">
        <v>42980.610671296294</v>
      </c>
      <c r="N101">
        <v>89.361999999999995</v>
      </c>
      <c r="O101">
        <f t="shared" si="1"/>
        <v>73.772150204154485</v>
      </c>
      <c r="Q101" s="2">
        <v>42981.61067696759</v>
      </c>
    </row>
    <row r="102" spans="1:17" x14ac:dyDescent="0.25">
      <c r="A102" s="2">
        <v>42976.61136574074</v>
      </c>
      <c r="E102" s="2">
        <v>42978.611371469909</v>
      </c>
      <c r="I102" s="2">
        <v>42979.611371469909</v>
      </c>
      <c r="M102" s="2">
        <v>42980.61136574074</v>
      </c>
      <c r="N102">
        <v>89.316000000000003</v>
      </c>
      <c r="O102">
        <f t="shared" si="1"/>
        <v>73.734175238180228</v>
      </c>
      <c r="Q102" s="2">
        <v>42981.611371469909</v>
      </c>
    </row>
    <row r="103" spans="1:17" x14ac:dyDescent="0.25">
      <c r="A103" s="2">
        <v>42976.612060185187</v>
      </c>
      <c r="E103" s="2">
        <v>42978.612065972222</v>
      </c>
      <c r="I103" s="2">
        <v>42979.612065972222</v>
      </c>
      <c r="M103" s="2">
        <v>42980.612060185187</v>
      </c>
      <c r="N103">
        <v>89.316000000000003</v>
      </c>
      <c r="O103">
        <f t="shared" si="1"/>
        <v>73.734175238180228</v>
      </c>
      <c r="Q103" s="2">
        <v>42981.612065972222</v>
      </c>
    </row>
    <row r="104" spans="1:17" x14ac:dyDescent="0.25">
      <c r="A104" s="2">
        <v>42976.612754629627</v>
      </c>
      <c r="E104" s="2">
        <v>42978.612760474534</v>
      </c>
      <c r="I104" s="2">
        <v>42979.612760474534</v>
      </c>
      <c r="M104" s="2">
        <v>42980.612754629627</v>
      </c>
      <c r="N104">
        <v>89.316000000000003</v>
      </c>
      <c r="O104">
        <f t="shared" si="1"/>
        <v>73.734175238180228</v>
      </c>
      <c r="Q104" s="2">
        <v>42981.612760474534</v>
      </c>
    </row>
    <row r="105" spans="1:17" x14ac:dyDescent="0.25">
      <c r="A105" s="2">
        <v>42976.613449074073</v>
      </c>
      <c r="E105" s="2">
        <v>42978.613454976854</v>
      </c>
      <c r="I105" s="2">
        <v>42979.613454976854</v>
      </c>
      <c r="M105" s="2">
        <v>42980.613449074073</v>
      </c>
      <c r="N105">
        <v>89.316000000000003</v>
      </c>
      <c r="O105">
        <f t="shared" si="1"/>
        <v>73.734175238180228</v>
      </c>
      <c r="Q105" s="2">
        <v>42981.613454976854</v>
      </c>
    </row>
    <row r="106" spans="1:17" x14ac:dyDescent="0.25">
      <c r="A106" s="2">
        <v>42976.61414351852</v>
      </c>
      <c r="E106" s="2">
        <v>42978.614149479166</v>
      </c>
      <c r="I106" s="2">
        <v>42979.614149479166</v>
      </c>
      <c r="M106" s="2">
        <v>42980.61414351852</v>
      </c>
      <c r="N106">
        <v>89.316000000000003</v>
      </c>
      <c r="O106">
        <f t="shared" si="1"/>
        <v>73.734175238180228</v>
      </c>
      <c r="Q106" s="2">
        <v>42981.614149479166</v>
      </c>
    </row>
    <row r="107" spans="1:17" x14ac:dyDescent="0.25">
      <c r="A107" s="2">
        <v>42976.614837962959</v>
      </c>
      <c r="E107" s="2">
        <v>42978.614843981479</v>
      </c>
      <c r="I107" s="2">
        <v>42979.614843981479</v>
      </c>
      <c r="M107" s="2">
        <v>42980.614837962959</v>
      </c>
      <c r="N107">
        <v>89.361999999999995</v>
      </c>
      <c r="O107">
        <f t="shared" si="1"/>
        <v>73.772150204154485</v>
      </c>
      <c r="Q107" s="2">
        <v>42981.614843981479</v>
      </c>
    </row>
    <row r="108" spans="1:17" x14ac:dyDescent="0.25">
      <c r="A108" s="2">
        <v>42976.615532407406</v>
      </c>
      <c r="E108" s="2">
        <v>42978.615538483798</v>
      </c>
      <c r="I108" s="2">
        <v>42979.615538483798</v>
      </c>
      <c r="M108" s="2">
        <v>42980.615532407406</v>
      </c>
      <c r="N108">
        <v>89.316000000000003</v>
      </c>
      <c r="O108">
        <f t="shared" si="1"/>
        <v>73.734175238180228</v>
      </c>
      <c r="Q108" s="2">
        <v>42981.615538483798</v>
      </c>
    </row>
    <row r="109" spans="1:17" x14ac:dyDescent="0.25">
      <c r="A109" s="2">
        <v>42976.616226851853</v>
      </c>
      <c r="E109" s="2">
        <v>42978.616232986111</v>
      </c>
      <c r="I109" s="2">
        <v>42979.616232986111</v>
      </c>
      <c r="M109" s="2">
        <v>42980.616226851853</v>
      </c>
      <c r="N109">
        <v>89.361999999999995</v>
      </c>
      <c r="O109">
        <f t="shared" si="1"/>
        <v>73.772150204154485</v>
      </c>
      <c r="Q109" s="2">
        <v>42981.616232986111</v>
      </c>
    </row>
    <row r="110" spans="1:17" x14ac:dyDescent="0.25">
      <c r="A110" s="2">
        <v>42976.6169212963</v>
      </c>
      <c r="E110" s="2">
        <v>42978.616927488423</v>
      </c>
      <c r="I110" s="2">
        <v>42979.616927488423</v>
      </c>
      <c r="M110" s="2">
        <v>42980.6169212963</v>
      </c>
      <c r="N110">
        <v>89.361999999999995</v>
      </c>
      <c r="O110">
        <f t="shared" si="1"/>
        <v>73.772150204154485</v>
      </c>
      <c r="Q110" s="2">
        <v>42981.616927488423</v>
      </c>
    </row>
    <row r="111" spans="1:17" x14ac:dyDescent="0.25">
      <c r="A111" s="2">
        <v>42976.617615740739</v>
      </c>
      <c r="E111" s="2">
        <v>42978.617621990743</v>
      </c>
      <c r="I111" s="2">
        <v>42979.617621990743</v>
      </c>
      <c r="M111" s="2">
        <v>42980.617615740739</v>
      </c>
      <c r="N111">
        <v>89.361999999999995</v>
      </c>
      <c r="O111">
        <f t="shared" si="1"/>
        <v>73.772150204154485</v>
      </c>
      <c r="Q111" s="2">
        <v>42981.617621990743</v>
      </c>
    </row>
    <row r="112" spans="1:17" x14ac:dyDescent="0.25">
      <c r="A112" s="2">
        <v>42976.618310185186</v>
      </c>
      <c r="E112" s="2">
        <v>42978.618316493055</v>
      </c>
      <c r="I112" s="2">
        <v>42979.618316493055</v>
      </c>
      <c r="M112" s="2">
        <v>42980.618310185186</v>
      </c>
      <c r="N112">
        <v>89.361999999999995</v>
      </c>
      <c r="O112">
        <f t="shared" si="1"/>
        <v>73.772150204154485</v>
      </c>
      <c r="Q112" s="2">
        <v>42981.618316493055</v>
      </c>
    </row>
    <row r="113" spans="1:19" x14ac:dyDescent="0.25">
      <c r="A113" s="2">
        <v>42976.619004629632</v>
      </c>
      <c r="E113" s="2">
        <v>42978.619010995368</v>
      </c>
      <c r="I113" s="2">
        <v>42979.619010995368</v>
      </c>
      <c r="M113" s="2">
        <v>42980.619004629632</v>
      </c>
      <c r="N113">
        <v>89.406999999999996</v>
      </c>
      <c r="O113">
        <f t="shared" si="1"/>
        <v>73.80929962739016</v>
      </c>
      <c r="Q113" s="2">
        <v>42981.619010995368</v>
      </c>
    </row>
    <row r="114" spans="1:19" x14ac:dyDescent="0.25">
      <c r="A114" s="2">
        <v>42976.619699074072</v>
      </c>
      <c r="E114" s="2">
        <v>42978.619705497687</v>
      </c>
      <c r="I114" s="2">
        <v>42979.619705497687</v>
      </c>
      <c r="M114" s="2">
        <v>42980.619699074072</v>
      </c>
      <c r="N114">
        <v>89.406999999999996</v>
      </c>
      <c r="O114">
        <f t="shared" si="1"/>
        <v>73.80929962739016</v>
      </c>
      <c r="Q114" s="2">
        <v>42981.619705497687</v>
      </c>
    </row>
    <row r="115" spans="1:19" x14ac:dyDescent="0.25">
      <c r="A115" s="2">
        <v>42976.620393518519</v>
      </c>
      <c r="E115" s="2">
        <v>42978.6204</v>
      </c>
      <c r="I115" s="2">
        <v>42979.6204</v>
      </c>
      <c r="M115" s="2">
        <v>42980.620393518519</v>
      </c>
      <c r="N115">
        <v>89.406999999999996</v>
      </c>
      <c r="O115">
        <f t="shared" si="1"/>
        <v>73.80929962739016</v>
      </c>
      <c r="Q115" s="2">
        <v>42981.6204</v>
      </c>
    </row>
    <row r="116" spans="1:19" x14ac:dyDescent="0.25">
      <c r="A116" s="2">
        <v>42976.621087962965</v>
      </c>
      <c r="E116" s="2">
        <v>42978.621094502312</v>
      </c>
      <c r="I116" s="2">
        <v>42979.621094502312</v>
      </c>
      <c r="M116" s="2">
        <v>42980.621087962965</v>
      </c>
      <c r="N116">
        <v>89.406999999999996</v>
      </c>
      <c r="O116">
        <f t="shared" si="1"/>
        <v>73.80929962739016</v>
      </c>
      <c r="Q116" s="2">
        <v>42981.621094502312</v>
      </c>
    </row>
    <row r="117" spans="1:19" x14ac:dyDescent="0.25">
      <c r="A117" s="2">
        <v>42976.621782407405</v>
      </c>
      <c r="E117" s="2">
        <v>42978.621789004632</v>
      </c>
      <c r="I117" s="2">
        <v>42979.621789004632</v>
      </c>
      <c r="M117" s="2">
        <v>42980.621782407405</v>
      </c>
      <c r="N117">
        <v>89.406999999999996</v>
      </c>
      <c r="O117">
        <f t="shared" si="1"/>
        <v>73.80929962739016</v>
      </c>
      <c r="Q117" s="2">
        <v>42981.621789004632</v>
      </c>
    </row>
    <row r="118" spans="1:19" x14ac:dyDescent="0.25">
      <c r="A118" s="2">
        <v>42976.622476851851</v>
      </c>
      <c r="E118" s="2">
        <v>42978.622483506944</v>
      </c>
      <c r="I118" s="2">
        <v>42979.622483506944</v>
      </c>
      <c r="M118" s="2">
        <v>42980.622476851851</v>
      </c>
      <c r="N118">
        <v>89.453999999999994</v>
      </c>
      <c r="O118">
        <f t="shared" si="1"/>
        <v>73.848100136102985</v>
      </c>
      <c r="Q118" s="2">
        <v>42981.622483506944</v>
      </c>
    </row>
    <row r="119" spans="1:19" x14ac:dyDescent="0.25">
      <c r="A119" s="2">
        <v>42976.623171296298</v>
      </c>
      <c r="E119" s="2">
        <v>42978.623178009257</v>
      </c>
      <c r="I119" s="2">
        <v>42979.623178009257</v>
      </c>
      <c r="M119" s="2">
        <v>42980.623171296298</v>
      </c>
      <c r="N119">
        <v>89.406999999999996</v>
      </c>
      <c r="O119">
        <f t="shared" si="1"/>
        <v>73.80929962739016</v>
      </c>
      <c r="Q119" s="2">
        <v>42981.623178009257</v>
      </c>
    </row>
    <row r="120" spans="1:19" x14ac:dyDescent="0.25">
      <c r="A120" s="2">
        <v>42976.623865740738</v>
      </c>
      <c r="E120" s="2">
        <v>42978.623872511576</v>
      </c>
      <c r="I120" s="2">
        <v>42979.623872511576</v>
      </c>
      <c r="M120" s="2">
        <v>42980.623865740738</v>
      </c>
      <c r="N120">
        <v>89.406999999999996</v>
      </c>
      <c r="O120">
        <f t="shared" si="1"/>
        <v>73.80929962739016</v>
      </c>
      <c r="Q120" s="2">
        <v>42981.623872511576</v>
      </c>
    </row>
    <row r="121" spans="1:19" x14ac:dyDescent="0.25">
      <c r="A121" s="2">
        <v>42976.624560185184</v>
      </c>
      <c r="E121" s="2">
        <v>42978.624567013889</v>
      </c>
      <c r="I121" s="2">
        <v>42979.624567013889</v>
      </c>
      <c r="M121" s="2">
        <v>42980.624560185184</v>
      </c>
      <c r="N121">
        <v>89.406999999999996</v>
      </c>
      <c r="O121">
        <f t="shared" si="1"/>
        <v>73.80929962739016</v>
      </c>
      <c r="Q121" s="2">
        <v>42981.624567013889</v>
      </c>
    </row>
    <row r="122" spans="1:19" x14ac:dyDescent="0.25">
      <c r="A122" s="2">
        <v>42976.625254629631</v>
      </c>
      <c r="E122" s="2">
        <v>42978.625261516201</v>
      </c>
      <c r="I122" s="2">
        <v>42979.625254629631</v>
      </c>
      <c r="J122">
        <v>90.009</v>
      </c>
      <c r="K122">
        <f t="shared" ref="K122:K185" si="2">J122/J$122*74</f>
        <v>74</v>
      </c>
      <c r="M122" s="2">
        <v>42980.625254629631</v>
      </c>
      <c r="N122">
        <v>89.406999999999996</v>
      </c>
      <c r="O122">
        <f t="shared" si="1"/>
        <v>73.80929962739016</v>
      </c>
      <c r="Q122" s="2">
        <v>42981.625254629631</v>
      </c>
      <c r="R122">
        <v>88.578999999999994</v>
      </c>
      <c r="S122">
        <f t="shared" ref="S122:S153" si="3">R122/R$122*74</f>
        <v>74</v>
      </c>
    </row>
    <row r="123" spans="1:19" x14ac:dyDescent="0.25">
      <c r="A123" s="2">
        <v>42976.625949074078</v>
      </c>
      <c r="E123" s="2">
        <v>42978.625956018521</v>
      </c>
      <c r="I123" s="2">
        <v>42979.625949074078</v>
      </c>
      <c r="J123">
        <v>90.009</v>
      </c>
      <c r="K123">
        <f t="shared" si="2"/>
        <v>74</v>
      </c>
      <c r="M123" s="2">
        <v>42980.625949074078</v>
      </c>
      <c r="N123">
        <v>89.406999999999996</v>
      </c>
      <c r="O123">
        <f t="shared" si="1"/>
        <v>73.80929962739016</v>
      </c>
      <c r="Q123" s="2">
        <v>42981.625949074078</v>
      </c>
      <c r="R123">
        <v>88.578999999999994</v>
      </c>
      <c r="S123">
        <f t="shared" si="3"/>
        <v>74</v>
      </c>
    </row>
    <row r="124" spans="1:19" x14ac:dyDescent="0.25">
      <c r="A124" s="2">
        <v>42976.626643518517</v>
      </c>
      <c r="E124" s="2">
        <v>42978.626650520833</v>
      </c>
      <c r="I124" s="2">
        <v>42979.626643518517</v>
      </c>
      <c r="J124">
        <v>90.055000000000007</v>
      </c>
      <c r="K124">
        <f t="shared" si="2"/>
        <v>74.037818440378189</v>
      </c>
      <c r="M124" s="2">
        <v>42980.626643518517</v>
      </c>
      <c r="N124">
        <v>89.406999999999996</v>
      </c>
      <c r="O124">
        <f t="shared" si="1"/>
        <v>73.80929962739016</v>
      </c>
      <c r="Q124" s="2">
        <v>42981.626643518517</v>
      </c>
      <c r="R124">
        <v>88.578999999999994</v>
      </c>
      <c r="S124">
        <f t="shared" si="3"/>
        <v>74</v>
      </c>
    </row>
    <row r="125" spans="1:19" x14ac:dyDescent="0.25">
      <c r="A125" s="2">
        <v>42976.627337962964</v>
      </c>
      <c r="E125" s="2">
        <v>42978.627345023146</v>
      </c>
      <c r="I125" s="2">
        <v>42979.627337962964</v>
      </c>
      <c r="J125">
        <v>90.055000000000007</v>
      </c>
      <c r="K125">
        <f t="shared" si="2"/>
        <v>74.037818440378189</v>
      </c>
      <c r="M125" s="2">
        <v>42980.627337962964</v>
      </c>
      <c r="N125">
        <v>89.406999999999996</v>
      </c>
      <c r="O125">
        <f t="shared" si="1"/>
        <v>73.80929962739016</v>
      </c>
      <c r="Q125" s="2">
        <v>42981.627337962964</v>
      </c>
      <c r="R125">
        <v>88.626000000000005</v>
      </c>
      <c r="S125">
        <f t="shared" si="3"/>
        <v>74.039264385463838</v>
      </c>
    </row>
    <row r="126" spans="1:19" x14ac:dyDescent="0.25">
      <c r="A126" s="2">
        <v>42976.628032407411</v>
      </c>
      <c r="E126" s="2">
        <v>42978.628039525465</v>
      </c>
      <c r="I126" s="2">
        <v>42979.628032407411</v>
      </c>
      <c r="J126">
        <v>90.009</v>
      </c>
      <c r="K126">
        <f t="shared" si="2"/>
        <v>74</v>
      </c>
      <c r="M126" s="2">
        <v>42980.628032407411</v>
      </c>
      <c r="N126">
        <v>89.406999999999996</v>
      </c>
      <c r="O126">
        <f t="shared" si="1"/>
        <v>73.80929962739016</v>
      </c>
      <c r="Q126" s="2">
        <v>42981.628032407411</v>
      </c>
      <c r="R126">
        <v>88.626000000000005</v>
      </c>
      <c r="S126">
        <f t="shared" si="3"/>
        <v>74.039264385463838</v>
      </c>
    </row>
    <row r="127" spans="1:19" x14ac:dyDescent="0.25">
      <c r="A127" s="2">
        <v>42976.62872685185</v>
      </c>
      <c r="E127" s="2">
        <v>42978.628734027778</v>
      </c>
      <c r="I127" s="2">
        <v>42979.62872685185</v>
      </c>
      <c r="J127">
        <v>89.962000000000003</v>
      </c>
      <c r="K127">
        <f t="shared" si="2"/>
        <v>73.961359419613601</v>
      </c>
      <c r="M127" s="2">
        <v>42980.62872685185</v>
      </c>
      <c r="N127">
        <v>89.453999999999994</v>
      </c>
      <c r="O127">
        <f t="shared" si="1"/>
        <v>73.848100136102985</v>
      </c>
      <c r="Q127" s="2">
        <v>42981.62872685185</v>
      </c>
      <c r="R127">
        <v>88.626000000000005</v>
      </c>
      <c r="S127">
        <f t="shared" si="3"/>
        <v>74.039264385463838</v>
      </c>
    </row>
    <row r="128" spans="1:19" x14ac:dyDescent="0.25">
      <c r="A128" s="2">
        <v>42976.629421296297</v>
      </c>
      <c r="E128" s="2">
        <v>42978.62942853009</v>
      </c>
      <c r="I128" s="2">
        <v>42979.629421296297</v>
      </c>
      <c r="J128">
        <v>90.009</v>
      </c>
      <c r="K128">
        <f t="shared" si="2"/>
        <v>74</v>
      </c>
      <c r="M128" s="2">
        <v>42980.629421296297</v>
      </c>
      <c r="N128">
        <v>89.453999999999994</v>
      </c>
      <c r="O128">
        <f t="shared" si="1"/>
        <v>73.848100136102985</v>
      </c>
      <c r="Q128" s="2">
        <v>42981.629421296297</v>
      </c>
      <c r="R128">
        <v>88.534000000000006</v>
      </c>
      <c r="S128">
        <f t="shared" si="3"/>
        <v>73.962406439449552</v>
      </c>
    </row>
    <row r="129" spans="1:19" x14ac:dyDescent="0.25">
      <c r="A129" s="2">
        <v>42976.630115740743</v>
      </c>
      <c r="E129" s="2">
        <v>42978.63012303241</v>
      </c>
      <c r="I129" s="2">
        <v>42979.630115740743</v>
      </c>
      <c r="J129">
        <v>89.962000000000003</v>
      </c>
      <c r="K129">
        <f t="shared" si="2"/>
        <v>73.961359419613601</v>
      </c>
      <c r="M129" s="2">
        <v>42980.630115740743</v>
      </c>
      <c r="N129">
        <v>89.453999999999994</v>
      </c>
      <c r="O129">
        <f t="shared" si="1"/>
        <v>73.848100136102985</v>
      </c>
      <c r="Q129" s="2">
        <v>42981.630115740743</v>
      </c>
      <c r="R129">
        <v>88.442999999999998</v>
      </c>
      <c r="S129">
        <f t="shared" si="3"/>
        <v>73.886383905891918</v>
      </c>
    </row>
    <row r="130" spans="1:19" x14ac:dyDescent="0.25">
      <c r="A130" s="2">
        <v>42976.630810185183</v>
      </c>
      <c r="E130" s="2">
        <v>42978.630817534722</v>
      </c>
      <c r="I130" s="2">
        <v>42979.630810185183</v>
      </c>
      <c r="J130">
        <v>89.962000000000003</v>
      </c>
      <c r="K130">
        <f t="shared" si="2"/>
        <v>73.961359419613601</v>
      </c>
      <c r="M130" s="2">
        <v>42980.630810185183</v>
      </c>
      <c r="N130">
        <v>89.453999999999994</v>
      </c>
      <c r="O130">
        <f t="shared" ref="O130:O193" si="4">N130/N$2*74</f>
        <v>73.848100136102985</v>
      </c>
      <c r="Q130" s="2">
        <v>42981.630810185183</v>
      </c>
      <c r="R130">
        <v>88.488</v>
      </c>
      <c r="S130">
        <f t="shared" si="3"/>
        <v>73.923977466442395</v>
      </c>
    </row>
    <row r="131" spans="1:19" x14ac:dyDescent="0.25">
      <c r="A131" s="2">
        <v>42976.631504629629</v>
      </c>
      <c r="E131" s="2">
        <v>42978.631512037035</v>
      </c>
      <c r="I131" s="2">
        <v>42979.631504629629</v>
      </c>
      <c r="J131">
        <v>89.915000000000006</v>
      </c>
      <c r="K131">
        <f t="shared" si="2"/>
        <v>73.922718839227201</v>
      </c>
      <c r="M131" s="2">
        <v>42980.631504629629</v>
      </c>
      <c r="N131">
        <v>89.406999999999996</v>
      </c>
      <c r="O131">
        <f t="shared" si="4"/>
        <v>73.80929962739016</v>
      </c>
      <c r="Q131" s="2">
        <v>42981.631504629629</v>
      </c>
      <c r="R131">
        <v>88.488</v>
      </c>
      <c r="S131">
        <f t="shared" si="3"/>
        <v>73.923977466442395</v>
      </c>
    </row>
    <row r="132" spans="1:19" x14ac:dyDescent="0.25">
      <c r="A132" s="2">
        <v>42976.632199074076</v>
      </c>
      <c r="E132" s="2">
        <v>42978.632206539354</v>
      </c>
      <c r="I132" s="2">
        <v>42979.632199074076</v>
      </c>
      <c r="J132">
        <v>89.962000000000003</v>
      </c>
      <c r="K132">
        <f t="shared" si="2"/>
        <v>73.961359419613601</v>
      </c>
      <c r="M132" s="2">
        <v>42980.632199074076</v>
      </c>
      <c r="N132">
        <v>89.453999999999994</v>
      </c>
      <c r="O132">
        <f t="shared" si="4"/>
        <v>73.848100136102985</v>
      </c>
      <c r="Q132" s="2">
        <v>42981.632199074076</v>
      </c>
      <c r="R132">
        <v>88.442999999999998</v>
      </c>
      <c r="S132">
        <f t="shared" si="3"/>
        <v>73.886383905891918</v>
      </c>
    </row>
    <row r="133" spans="1:19" x14ac:dyDescent="0.25">
      <c r="A133" s="2">
        <v>42976.632893518516</v>
      </c>
      <c r="E133" s="2">
        <v>42978.632901041667</v>
      </c>
      <c r="I133" s="2">
        <v>42979.632893518516</v>
      </c>
      <c r="J133">
        <v>89.962000000000003</v>
      </c>
      <c r="K133">
        <f t="shared" si="2"/>
        <v>73.961359419613601</v>
      </c>
      <c r="M133" s="2">
        <v>42980.632893518516</v>
      </c>
      <c r="N133">
        <v>89.453999999999994</v>
      </c>
      <c r="O133">
        <f t="shared" si="4"/>
        <v>73.848100136102985</v>
      </c>
      <c r="Q133" s="2">
        <v>42981.632893518516</v>
      </c>
      <c r="R133">
        <v>88.442999999999998</v>
      </c>
      <c r="S133">
        <f t="shared" si="3"/>
        <v>73.886383905891918</v>
      </c>
    </row>
    <row r="134" spans="1:19" x14ac:dyDescent="0.25">
      <c r="A134" s="2">
        <v>42976.633587962962</v>
      </c>
      <c r="E134" s="2">
        <v>42978.633595543979</v>
      </c>
      <c r="I134" s="2">
        <v>42979.633587962962</v>
      </c>
      <c r="J134">
        <v>89.962000000000003</v>
      </c>
      <c r="K134">
        <f t="shared" si="2"/>
        <v>73.961359419613601</v>
      </c>
      <c r="M134" s="2">
        <v>42980.633587962962</v>
      </c>
      <c r="N134">
        <v>89.498999999999995</v>
      </c>
      <c r="O134">
        <f t="shared" si="4"/>
        <v>73.885249559338661</v>
      </c>
      <c r="Q134" s="2">
        <v>42981.633587962962</v>
      </c>
      <c r="R134">
        <v>88.350999999999999</v>
      </c>
      <c r="S134">
        <f t="shared" si="3"/>
        <v>73.809525959877632</v>
      </c>
    </row>
    <row r="135" spans="1:19" x14ac:dyDescent="0.25">
      <c r="A135" s="2">
        <v>42976.634282407409</v>
      </c>
      <c r="E135" s="2">
        <v>42978.634290046299</v>
      </c>
      <c r="I135" s="2">
        <v>42979.634282407409</v>
      </c>
      <c r="J135">
        <v>89.915000000000006</v>
      </c>
      <c r="K135">
        <f t="shared" si="2"/>
        <v>73.922718839227201</v>
      </c>
      <c r="M135" s="2">
        <v>42980.634282407409</v>
      </c>
      <c r="N135">
        <v>89.498999999999995</v>
      </c>
      <c r="O135">
        <f t="shared" si="4"/>
        <v>73.885249559338661</v>
      </c>
      <c r="Q135" s="2">
        <v>42981.634282407409</v>
      </c>
      <c r="R135">
        <v>88.396000000000001</v>
      </c>
      <c r="S135">
        <f t="shared" si="3"/>
        <v>73.847119520428095</v>
      </c>
    </row>
    <row r="136" spans="1:19" x14ac:dyDescent="0.25">
      <c r="A136" s="2">
        <v>42976.634976851848</v>
      </c>
      <c r="E136" s="2">
        <v>42978.634984548611</v>
      </c>
      <c r="I136" s="2">
        <v>42979.634976851848</v>
      </c>
      <c r="J136">
        <v>89.962000000000003</v>
      </c>
      <c r="K136">
        <f t="shared" si="2"/>
        <v>73.961359419613601</v>
      </c>
      <c r="M136" s="2">
        <v>42980.634976851848</v>
      </c>
      <c r="N136">
        <v>89.453999999999994</v>
      </c>
      <c r="O136">
        <f t="shared" si="4"/>
        <v>73.848100136102985</v>
      </c>
      <c r="Q136" s="2">
        <v>42981.634976851848</v>
      </c>
      <c r="R136">
        <v>88.350999999999999</v>
      </c>
      <c r="S136">
        <f t="shared" si="3"/>
        <v>73.809525959877632</v>
      </c>
    </row>
    <row r="137" spans="1:19" x14ac:dyDescent="0.25">
      <c r="A137" s="2">
        <v>42976.635671296295</v>
      </c>
      <c r="E137" s="2">
        <v>42978.635679050923</v>
      </c>
      <c r="I137" s="2">
        <v>42979.635671296295</v>
      </c>
      <c r="J137">
        <v>89.962000000000003</v>
      </c>
      <c r="K137">
        <f t="shared" si="2"/>
        <v>73.961359419613601</v>
      </c>
      <c r="M137" s="2">
        <v>42980.635671296295</v>
      </c>
      <c r="N137">
        <v>89.453999999999994</v>
      </c>
      <c r="O137">
        <f t="shared" si="4"/>
        <v>73.848100136102985</v>
      </c>
      <c r="Q137" s="2">
        <v>42981.635671296295</v>
      </c>
      <c r="R137">
        <v>88.350999999999999</v>
      </c>
      <c r="S137">
        <f t="shared" si="3"/>
        <v>73.809525959877632</v>
      </c>
    </row>
    <row r="138" spans="1:19" x14ac:dyDescent="0.25">
      <c r="A138" s="2">
        <v>42976.636365740742</v>
      </c>
      <c r="E138" s="2">
        <v>42978.636373553243</v>
      </c>
      <c r="I138" s="2">
        <v>42979.636365740742</v>
      </c>
      <c r="J138">
        <v>89.915000000000006</v>
      </c>
      <c r="K138">
        <f t="shared" si="2"/>
        <v>73.922718839227201</v>
      </c>
      <c r="M138" s="2">
        <v>42980.636365740742</v>
      </c>
      <c r="N138">
        <v>89.453999999999994</v>
      </c>
      <c r="O138">
        <f t="shared" si="4"/>
        <v>73.848100136102985</v>
      </c>
      <c r="Q138" s="2">
        <v>42981.636365740742</v>
      </c>
      <c r="R138">
        <v>88.350999999999999</v>
      </c>
      <c r="S138">
        <f t="shared" si="3"/>
        <v>73.809525959877632</v>
      </c>
    </row>
    <row r="139" spans="1:19" x14ac:dyDescent="0.25">
      <c r="A139" s="2">
        <v>42976.637060185189</v>
      </c>
      <c r="E139" s="2">
        <v>42978.637068055556</v>
      </c>
      <c r="I139" s="2">
        <v>42979.637060185189</v>
      </c>
      <c r="J139">
        <v>89.962000000000003</v>
      </c>
      <c r="K139">
        <f t="shared" si="2"/>
        <v>73.961359419613601</v>
      </c>
      <c r="M139" s="2">
        <v>42980.637060185189</v>
      </c>
      <c r="N139">
        <v>89.453999999999994</v>
      </c>
      <c r="O139">
        <f t="shared" si="4"/>
        <v>73.848100136102985</v>
      </c>
      <c r="Q139" s="2">
        <v>42981.637060185189</v>
      </c>
      <c r="R139">
        <v>88.350999999999999</v>
      </c>
      <c r="S139">
        <f t="shared" si="3"/>
        <v>73.809525959877632</v>
      </c>
    </row>
    <row r="140" spans="1:19" x14ac:dyDescent="0.25">
      <c r="A140" s="2">
        <v>42976.637754629628</v>
      </c>
      <c r="E140" s="2">
        <v>42978.637762557868</v>
      </c>
      <c r="I140" s="2">
        <v>42979.637754629628</v>
      </c>
      <c r="J140">
        <v>89.962000000000003</v>
      </c>
      <c r="K140">
        <f t="shared" si="2"/>
        <v>73.961359419613601</v>
      </c>
      <c r="M140" s="2">
        <v>42980.637754629628</v>
      </c>
      <c r="N140">
        <v>89.453999999999994</v>
      </c>
      <c r="O140">
        <f t="shared" si="4"/>
        <v>73.848100136102985</v>
      </c>
      <c r="Q140" s="2">
        <v>42981.637754629628</v>
      </c>
      <c r="R140">
        <v>88.350999999999999</v>
      </c>
      <c r="S140">
        <f t="shared" si="3"/>
        <v>73.809525959877632</v>
      </c>
    </row>
    <row r="141" spans="1:19" x14ac:dyDescent="0.25">
      <c r="A141" s="2">
        <v>42976.638449074075</v>
      </c>
      <c r="E141" s="2">
        <v>42978.638457060188</v>
      </c>
      <c r="I141" s="2">
        <v>42979.638449074075</v>
      </c>
      <c r="J141">
        <v>89.915000000000006</v>
      </c>
      <c r="K141">
        <f t="shared" si="2"/>
        <v>73.922718839227201</v>
      </c>
      <c r="M141" s="2">
        <v>42980.638449074075</v>
      </c>
      <c r="N141">
        <v>89.453999999999994</v>
      </c>
      <c r="O141">
        <f t="shared" si="4"/>
        <v>73.848100136102985</v>
      </c>
      <c r="Q141" s="2">
        <v>42981.638449074075</v>
      </c>
      <c r="R141">
        <v>88.396000000000001</v>
      </c>
      <c r="S141">
        <f t="shared" si="3"/>
        <v>73.847119520428095</v>
      </c>
    </row>
    <row r="142" spans="1:19" x14ac:dyDescent="0.25">
      <c r="A142" s="2">
        <v>42976.639143518521</v>
      </c>
      <c r="E142" s="2">
        <v>42978.6391515625</v>
      </c>
      <c r="I142" s="2">
        <v>42979.639143518521</v>
      </c>
      <c r="J142">
        <v>89.87</v>
      </c>
      <c r="K142">
        <f t="shared" si="2"/>
        <v>73.885722538857223</v>
      </c>
      <c r="M142" s="2">
        <v>42980.639143518521</v>
      </c>
      <c r="N142">
        <v>89.453999999999994</v>
      </c>
      <c r="O142">
        <f t="shared" si="4"/>
        <v>73.848100136102985</v>
      </c>
      <c r="Q142" s="2">
        <v>42981.639143518521</v>
      </c>
      <c r="R142">
        <v>88.396000000000001</v>
      </c>
      <c r="S142">
        <f t="shared" si="3"/>
        <v>73.847119520428095</v>
      </c>
    </row>
    <row r="143" spans="1:19" x14ac:dyDescent="0.25">
      <c r="A143" s="2">
        <v>42976.639837962961</v>
      </c>
      <c r="E143" s="2">
        <v>42978.639846064812</v>
      </c>
      <c r="I143" s="2">
        <v>42979.639837962961</v>
      </c>
      <c r="J143">
        <v>89.87</v>
      </c>
      <c r="K143">
        <f t="shared" si="2"/>
        <v>73.885722538857223</v>
      </c>
      <c r="M143" s="2">
        <v>42980.639837962961</v>
      </c>
      <c r="N143">
        <v>89.453999999999994</v>
      </c>
      <c r="O143">
        <f t="shared" si="4"/>
        <v>73.848100136102985</v>
      </c>
      <c r="Q143" s="2">
        <v>42981.639837962961</v>
      </c>
      <c r="R143">
        <v>88.259</v>
      </c>
      <c r="S143">
        <f t="shared" si="3"/>
        <v>73.732668013863332</v>
      </c>
    </row>
    <row r="144" spans="1:19" x14ac:dyDescent="0.25">
      <c r="A144" s="2">
        <v>42976.640532407408</v>
      </c>
      <c r="E144" s="2">
        <v>42978.640540567132</v>
      </c>
      <c r="I144" s="2">
        <v>42979.640532407408</v>
      </c>
      <c r="J144">
        <v>89.822999999999993</v>
      </c>
      <c r="K144">
        <f t="shared" si="2"/>
        <v>73.84708195847081</v>
      </c>
      <c r="M144" s="2">
        <v>42980.640532407408</v>
      </c>
      <c r="N144">
        <v>89.498999999999995</v>
      </c>
      <c r="O144">
        <f t="shared" si="4"/>
        <v>73.885249559338661</v>
      </c>
      <c r="Q144" s="2">
        <v>42981.640532407408</v>
      </c>
      <c r="R144">
        <v>88.167000000000002</v>
      </c>
      <c r="S144">
        <f t="shared" si="3"/>
        <v>73.655810067849046</v>
      </c>
    </row>
    <row r="145" spans="1:19" x14ac:dyDescent="0.25">
      <c r="A145" s="2">
        <v>42976.641226851854</v>
      </c>
      <c r="E145" s="2">
        <v>42978.641235069445</v>
      </c>
      <c r="I145" s="2">
        <v>42979.641226851854</v>
      </c>
      <c r="J145">
        <v>89.87</v>
      </c>
      <c r="K145">
        <f t="shared" si="2"/>
        <v>73.885722538857223</v>
      </c>
      <c r="M145" s="2">
        <v>42980.641226851854</v>
      </c>
      <c r="N145">
        <v>89.453999999999994</v>
      </c>
      <c r="O145">
        <f t="shared" si="4"/>
        <v>73.848100136102985</v>
      </c>
      <c r="Q145" s="2">
        <v>42981.641226851854</v>
      </c>
      <c r="R145">
        <v>88.122</v>
      </c>
      <c r="S145">
        <f t="shared" si="3"/>
        <v>73.61821650729857</v>
      </c>
    </row>
    <row r="146" spans="1:19" x14ac:dyDescent="0.25">
      <c r="A146" s="2">
        <v>42976.641921296294</v>
      </c>
      <c r="E146" s="2">
        <v>42978.641929571757</v>
      </c>
      <c r="I146" s="2">
        <v>42979.641921296294</v>
      </c>
      <c r="J146">
        <v>89.87</v>
      </c>
      <c r="K146">
        <f t="shared" si="2"/>
        <v>73.885722538857223</v>
      </c>
      <c r="M146" s="2">
        <v>42980.641921296294</v>
      </c>
      <c r="N146">
        <v>89.453999999999994</v>
      </c>
      <c r="O146">
        <f t="shared" si="4"/>
        <v>73.848100136102985</v>
      </c>
      <c r="Q146" s="2">
        <v>42981.641921296294</v>
      </c>
      <c r="R146">
        <v>88.167000000000002</v>
      </c>
      <c r="S146">
        <f t="shared" si="3"/>
        <v>73.655810067849046</v>
      </c>
    </row>
    <row r="147" spans="1:19" x14ac:dyDescent="0.25">
      <c r="A147" s="2">
        <v>42976.64261574074</v>
      </c>
      <c r="E147" s="2">
        <v>42978.642624074077</v>
      </c>
      <c r="I147" s="2">
        <v>42979.64261574074</v>
      </c>
      <c r="J147">
        <v>89.87</v>
      </c>
      <c r="K147">
        <f t="shared" si="2"/>
        <v>73.885722538857223</v>
      </c>
      <c r="M147" s="2">
        <v>42980.64261574074</v>
      </c>
      <c r="N147">
        <v>89.453999999999994</v>
      </c>
      <c r="O147">
        <f t="shared" si="4"/>
        <v>73.848100136102985</v>
      </c>
      <c r="Q147" s="2">
        <v>42981.64261574074</v>
      </c>
      <c r="R147">
        <v>88.167000000000002</v>
      </c>
      <c r="S147">
        <f t="shared" si="3"/>
        <v>73.655810067849046</v>
      </c>
    </row>
    <row r="148" spans="1:19" x14ac:dyDescent="0.25">
      <c r="A148" s="2">
        <v>42976.643310185187</v>
      </c>
      <c r="E148" s="2">
        <v>42978.643318576389</v>
      </c>
      <c r="I148" s="2">
        <v>42979.643310185187</v>
      </c>
      <c r="J148">
        <v>89.822999999999993</v>
      </c>
      <c r="K148">
        <f t="shared" si="2"/>
        <v>73.84708195847081</v>
      </c>
      <c r="M148" s="2">
        <v>42980.643310185187</v>
      </c>
      <c r="N148">
        <v>89.498999999999995</v>
      </c>
      <c r="O148">
        <f t="shared" si="4"/>
        <v>73.885249559338661</v>
      </c>
      <c r="Q148" s="2">
        <v>42981.643310185187</v>
      </c>
      <c r="R148">
        <v>88.167000000000002</v>
      </c>
      <c r="S148">
        <f t="shared" si="3"/>
        <v>73.655810067849046</v>
      </c>
    </row>
    <row r="149" spans="1:19" x14ac:dyDescent="0.25">
      <c r="A149" s="2">
        <v>42976.644004629627</v>
      </c>
      <c r="E149" s="2">
        <v>42978.644013078701</v>
      </c>
      <c r="I149" s="2">
        <v>42979.644004629627</v>
      </c>
      <c r="J149">
        <v>89.822999999999993</v>
      </c>
      <c r="K149">
        <f t="shared" si="2"/>
        <v>73.84708195847081</v>
      </c>
      <c r="M149" s="2">
        <v>42980.644004629627</v>
      </c>
      <c r="N149">
        <v>89.498999999999995</v>
      </c>
      <c r="O149">
        <f t="shared" si="4"/>
        <v>73.885249559338661</v>
      </c>
      <c r="Q149" s="2">
        <v>42981.644004629627</v>
      </c>
      <c r="R149">
        <v>88.213999999999999</v>
      </c>
      <c r="S149">
        <f t="shared" si="3"/>
        <v>73.69507445331287</v>
      </c>
    </row>
    <row r="150" spans="1:19" x14ac:dyDescent="0.25">
      <c r="A150" s="2">
        <v>42976.644699074073</v>
      </c>
      <c r="E150" s="2">
        <v>42978.644707581021</v>
      </c>
      <c r="I150" s="2">
        <v>42979.644699074073</v>
      </c>
      <c r="J150">
        <v>89.822999999999993</v>
      </c>
      <c r="K150">
        <f t="shared" si="2"/>
        <v>73.84708195847081</v>
      </c>
      <c r="M150" s="2">
        <v>42980.644699074073</v>
      </c>
      <c r="N150">
        <v>89.498999999999995</v>
      </c>
      <c r="O150">
        <f t="shared" si="4"/>
        <v>73.885249559338661</v>
      </c>
      <c r="Q150" s="2">
        <v>42981.644699074073</v>
      </c>
      <c r="R150">
        <v>88.259</v>
      </c>
      <c r="S150">
        <f t="shared" si="3"/>
        <v>73.732668013863332</v>
      </c>
    </row>
    <row r="151" spans="1:19" x14ac:dyDescent="0.25">
      <c r="A151" s="2">
        <v>42976.64539351852</v>
      </c>
      <c r="E151" s="2">
        <v>42978.645402083333</v>
      </c>
      <c r="I151" s="2">
        <v>42979.64539351852</v>
      </c>
      <c r="J151">
        <v>89.87</v>
      </c>
      <c r="K151">
        <f t="shared" si="2"/>
        <v>73.885722538857223</v>
      </c>
      <c r="M151" s="2">
        <v>42980.64539351852</v>
      </c>
      <c r="N151">
        <v>89.498999999999995</v>
      </c>
      <c r="O151">
        <f t="shared" si="4"/>
        <v>73.885249559338661</v>
      </c>
      <c r="Q151" s="2">
        <v>42981.64539351852</v>
      </c>
      <c r="R151">
        <v>88.305999999999997</v>
      </c>
      <c r="S151">
        <f t="shared" si="3"/>
        <v>73.771932399327156</v>
      </c>
    </row>
    <row r="152" spans="1:19" x14ac:dyDescent="0.25">
      <c r="A152" s="2">
        <v>42976.646087962959</v>
      </c>
      <c r="B152">
        <v>88.81</v>
      </c>
      <c r="C152">
        <f>B152/B$152*74</f>
        <v>74</v>
      </c>
      <c r="E152" s="2">
        <v>42978.646096585646</v>
      </c>
      <c r="I152" s="2">
        <v>42979.646087962959</v>
      </c>
      <c r="J152">
        <v>89.87</v>
      </c>
      <c r="K152">
        <f t="shared" si="2"/>
        <v>73.885722538857223</v>
      </c>
      <c r="M152" s="2">
        <v>42980.646087962959</v>
      </c>
      <c r="N152">
        <v>89.498999999999995</v>
      </c>
      <c r="O152">
        <f t="shared" si="4"/>
        <v>73.885249559338661</v>
      </c>
      <c r="Q152" s="2">
        <v>42981.646087962959</v>
      </c>
      <c r="R152">
        <v>88.350999999999999</v>
      </c>
      <c r="S152">
        <f t="shared" si="3"/>
        <v>73.809525959877632</v>
      </c>
    </row>
    <row r="153" spans="1:19" x14ac:dyDescent="0.25">
      <c r="A153" s="2">
        <v>42976.646782407406</v>
      </c>
      <c r="B153">
        <v>88.81</v>
      </c>
      <c r="C153">
        <f t="shared" ref="C153:C184" si="5">B153/$B$152*74</f>
        <v>74</v>
      </c>
      <c r="E153" s="2">
        <v>42978.646791087966</v>
      </c>
      <c r="I153" s="2">
        <v>42979.646782407406</v>
      </c>
      <c r="J153">
        <v>89.822999999999993</v>
      </c>
      <c r="K153">
        <f t="shared" si="2"/>
        <v>73.84708195847081</v>
      </c>
      <c r="M153" s="2">
        <v>42980.646782407406</v>
      </c>
      <c r="N153">
        <v>89.546000000000006</v>
      </c>
      <c r="O153">
        <f t="shared" si="4"/>
        <v>73.9240500680515</v>
      </c>
      <c r="Q153" s="2">
        <v>42981.646782407406</v>
      </c>
      <c r="R153">
        <v>88.259</v>
      </c>
      <c r="S153">
        <f t="shared" si="3"/>
        <v>73.732668013863332</v>
      </c>
    </row>
    <row r="154" spans="1:19" x14ac:dyDescent="0.25">
      <c r="A154" s="2">
        <v>42976.647476851853</v>
      </c>
      <c r="B154">
        <v>88.81</v>
      </c>
      <c r="C154">
        <f t="shared" si="5"/>
        <v>74</v>
      </c>
      <c r="E154" s="2">
        <v>42978.647485590278</v>
      </c>
      <c r="I154" s="2">
        <v>42979.647476851853</v>
      </c>
      <c r="J154">
        <v>89.822999999999993</v>
      </c>
      <c r="K154">
        <f t="shared" si="2"/>
        <v>73.84708195847081</v>
      </c>
      <c r="M154" s="2">
        <v>42980.647476851853</v>
      </c>
      <c r="N154">
        <v>89.546000000000006</v>
      </c>
      <c r="O154">
        <f t="shared" si="4"/>
        <v>73.9240500680515</v>
      </c>
      <c r="Q154" s="2">
        <v>42981.647476851853</v>
      </c>
      <c r="R154">
        <v>88.305999999999997</v>
      </c>
      <c r="S154">
        <f t="shared" ref="S154:S185" si="6">R154/R$122*74</f>
        <v>73.771932399327156</v>
      </c>
    </row>
    <row r="155" spans="1:19" x14ac:dyDescent="0.25">
      <c r="A155" s="2">
        <v>42976.6481712963</v>
      </c>
      <c r="B155">
        <v>88.855000000000004</v>
      </c>
      <c r="C155">
        <f t="shared" si="5"/>
        <v>74.037495777502528</v>
      </c>
      <c r="E155" s="2">
        <v>42978.64818009259</v>
      </c>
      <c r="I155" s="2">
        <v>42979.6481712963</v>
      </c>
      <c r="J155">
        <v>89.822999999999993</v>
      </c>
      <c r="K155">
        <f t="shared" si="2"/>
        <v>73.84708195847081</v>
      </c>
      <c r="M155" s="2">
        <v>42980.6481712963</v>
      </c>
      <c r="N155">
        <v>89.546000000000006</v>
      </c>
      <c r="O155">
        <f t="shared" si="4"/>
        <v>73.9240500680515</v>
      </c>
      <c r="Q155" s="2">
        <v>42981.6481712963</v>
      </c>
      <c r="R155">
        <v>88.213999999999999</v>
      </c>
      <c r="S155">
        <f t="shared" si="6"/>
        <v>73.69507445331287</v>
      </c>
    </row>
    <row r="156" spans="1:19" x14ac:dyDescent="0.25">
      <c r="A156" s="2">
        <v>42976.648865740739</v>
      </c>
      <c r="B156">
        <v>88.81</v>
      </c>
      <c r="C156">
        <f t="shared" si="5"/>
        <v>74</v>
      </c>
      <c r="E156" s="2">
        <v>42978.64887459491</v>
      </c>
      <c r="I156" s="2">
        <v>42979.648865740739</v>
      </c>
      <c r="J156">
        <v>89.822999999999993</v>
      </c>
      <c r="K156">
        <f t="shared" si="2"/>
        <v>73.84708195847081</v>
      </c>
      <c r="M156" s="2">
        <v>42980.648865740739</v>
      </c>
      <c r="N156">
        <v>89.546000000000006</v>
      </c>
      <c r="O156">
        <f t="shared" si="4"/>
        <v>73.9240500680515</v>
      </c>
      <c r="Q156" s="2">
        <v>42981.648865740739</v>
      </c>
      <c r="R156">
        <v>88.075000000000003</v>
      </c>
      <c r="S156">
        <f t="shared" si="6"/>
        <v>73.578952121834746</v>
      </c>
    </row>
    <row r="157" spans="1:19" x14ac:dyDescent="0.25">
      <c r="A157" s="2">
        <v>42976.649560185186</v>
      </c>
      <c r="B157">
        <v>88.81</v>
      </c>
      <c r="C157">
        <f t="shared" si="5"/>
        <v>74</v>
      </c>
      <c r="E157" s="2">
        <v>42978.649569097222</v>
      </c>
      <c r="I157" s="2">
        <v>42979.649560185186</v>
      </c>
      <c r="J157">
        <v>89.87</v>
      </c>
      <c r="K157">
        <f t="shared" si="2"/>
        <v>73.885722538857223</v>
      </c>
      <c r="M157" s="2">
        <v>42980.649560185186</v>
      </c>
      <c r="N157">
        <v>89.546000000000006</v>
      </c>
      <c r="O157">
        <f t="shared" si="4"/>
        <v>73.9240500680515</v>
      </c>
      <c r="Q157" s="2">
        <v>42981.649560185186</v>
      </c>
      <c r="R157">
        <v>88.075000000000003</v>
      </c>
      <c r="S157">
        <f t="shared" si="6"/>
        <v>73.578952121834746</v>
      </c>
    </row>
    <row r="158" spans="1:19" x14ac:dyDescent="0.25">
      <c r="A158" s="2">
        <v>42976.650254629632</v>
      </c>
      <c r="B158">
        <v>88.763000000000005</v>
      </c>
      <c r="C158">
        <f t="shared" si="5"/>
        <v>73.960837743497365</v>
      </c>
      <c r="E158" s="2">
        <v>42978.650263599535</v>
      </c>
      <c r="I158" s="2">
        <v>42979.650254629632</v>
      </c>
      <c r="J158">
        <v>89.822999999999993</v>
      </c>
      <c r="K158">
        <f t="shared" si="2"/>
        <v>73.84708195847081</v>
      </c>
      <c r="M158" s="2">
        <v>42980.650254629632</v>
      </c>
      <c r="N158">
        <v>89.546000000000006</v>
      </c>
      <c r="O158">
        <f t="shared" si="4"/>
        <v>73.9240500680515</v>
      </c>
      <c r="Q158" s="2">
        <v>42981.650254629632</v>
      </c>
      <c r="R158">
        <v>87.984999999999999</v>
      </c>
      <c r="S158">
        <f t="shared" si="6"/>
        <v>73.503765000733807</v>
      </c>
    </row>
    <row r="159" spans="1:19" x14ac:dyDescent="0.25">
      <c r="A159" s="2">
        <v>42976.650949074072</v>
      </c>
      <c r="B159">
        <v>88.81</v>
      </c>
      <c r="C159">
        <f t="shared" si="5"/>
        <v>74</v>
      </c>
      <c r="E159" s="2">
        <v>42978.650958101854</v>
      </c>
      <c r="I159" s="2">
        <v>42979.650949074072</v>
      </c>
      <c r="J159">
        <v>89.87</v>
      </c>
      <c r="K159">
        <f t="shared" si="2"/>
        <v>73.885722538857223</v>
      </c>
      <c r="M159" s="2">
        <v>42980.650949074072</v>
      </c>
      <c r="N159">
        <v>89.546000000000006</v>
      </c>
      <c r="O159">
        <f t="shared" si="4"/>
        <v>73.9240500680515</v>
      </c>
      <c r="Q159" s="2">
        <v>42981.650949074072</v>
      </c>
      <c r="R159">
        <v>87.938999999999993</v>
      </c>
      <c r="S159">
        <f t="shared" si="6"/>
        <v>73.465336027726664</v>
      </c>
    </row>
    <row r="160" spans="1:19" x14ac:dyDescent="0.25">
      <c r="A160" s="2">
        <v>42976.651643518519</v>
      </c>
      <c r="B160">
        <v>88.718000000000004</v>
      </c>
      <c r="C160">
        <f t="shared" si="5"/>
        <v>73.923341965994823</v>
      </c>
      <c r="E160" s="2">
        <v>42978.651652604167</v>
      </c>
      <c r="I160" s="2">
        <v>42979.651643518519</v>
      </c>
      <c r="J160">
        <v>89.915000000000006</v>
      </c>
      <c r="K160">
        <f t="shared" si="2"/>
        <v>73.922718839227201</v>
      </c>
      <c r="M160" s="2">
        <v>42980.651643518519</v>
      </c>
      <c r="N160">
        <v>89.546000000000006</v>
      </c>
      <c r="O160">
        <f t="shared" si="4"/>
        <v>73.9240500680515</v>
      </c>
      <c r="Q160" s="2">
        <v>42981.651643518519</v>
      </c>
      <c r="R160">
        <v>87.984999999999999</v>
      </c>
      <c r="S160">
        <f t="shared" si="6"/>
        <v>73.503765000733807</v>
      </c>
    </row>
    <row r="161" spans="1:19" x14ac:dyDescent="0.25">
      <c r="A161" s="2">
        <v>42976.652337962965</v>
      </c>
      <c r="B161">
        <v>88.81</v>
      </c>
      <c r="C161">
        <f t="shared" si="5"/>
        <v>74</v>
      </c>
      <c r="E161" s="2">
        <v>42978.652347106479</v>
      </c>
      <c r="I161" s="2">
        <v>42979.652337962965</v>
      </c>
      <c r="J161">
        <v>89.915000000000006</v>
      </c>
      <c r="K161">
        <f t="shared" si="2"/>
        <v>73.922718839227201</v>
      </c>
      <c r="M161" s="2">
        <v>42980.652337962965</v>
      </c>
      <c r="N161">
        <v>89.593000000000004</v>
      </c>
      <c r="O161">
        <f t="shared" si="4"/>
        <v>73.962850576764325</v>
      </c>
      <c r="Q161" s="2">
        <v>42981.652337962965</v>
      </c>
      <c r="R161">
        <v>87.984999999999999</v>
      </c>
      <c r="S161">
        <f t="shared" si="6"/>
        <v>73.503765000733807</v>
      </c>
    </row>
    <row r="162" spans="1:19" x14ac:dyDescent="0.25">
      <c r="A162" s="2">
        <v>42976.653032407405</v>
      </c>
      <c r="B162">
        <v>88.763000000000005</v>
      </c>
      <c r="C162">
        <f t="shared" si="5"/>
        <v>73.960837743497365</v>
      </c>
      <c r="E162" s="2">
        <v>42978.653041608799</v>
      </c>
      <c r="I162" s="2">
        <v>42979.653032407405</v>
      </c>
      <c r="J162">
        <v>89.962000000000003</v>
      </c>
      <c r="K162">
        <f t="shared" si="2"/>
        <v>73.961359419613601</v>
      </c>
      <c r="M162" s="2">
        <v>42980.653032407405</v>
      </c>
      <c r="N162">
        <v>89.546000000000006</v>
      </c>
      <c r="O162">
        <f t="shared" si="4"/>
        <v>73.9240500680515</v>
      </c>
      <c r="Q162" s="2">
        <v>42981.653032407405</v>
      </c>
      <c r="R162">
        <v>87.894000000000005</v>
      </c>
      <c r="S162">
        <f t="shared" si="6"/>
        <v>73.427742467176202</v>
      </c>
    </row>
    <row r="163" spans="1:19" x14ac:dyDescent="0.25">
      <c r="A163" s="2">
        <v>42976.653726851851</v>
      </c>
      <c r="B163">
        <v>88.763000000000005</v>
      </c>
      <c r="C163">
        <f t="shared" si="5"/>
        <v>73.960837743497365</v>
      </c>
      <c r="E163" s="2">
        <v>42978.653736111111</v>
      </c>
      <c r="I163" s="2">
        <v>42979.653726851851</v>
      </c>
      <c r="J163">
        <v>89.962000000000003</v>
      </c>
      <c r="K163">
        <f t="shared" si="2"/>
        <v>73.961359419613601</v>
      </c>
      <c r="M163" s="2">
        <v>42980.653726851851</v>
      </c>
      <c r="N163">
        <v>89.593000000000004</v>
      </c>
      <c r="O163">
        <f t="shared" si="4"/>
        <v>73.962850576764325</v>
      </c>
      <c r="Q163" s="2">
        <v>42981.653726851851</v>
      </c>
      <c r="R163">
        <v>87.802000000000007</v>
      </c>
      <c r="S163">
        <f t="shared" si="6"/>
        <v>73.350884521161902</v>
      </c>
    </row>
    <row r="164" spans="1:19" x14ac:dyDescent="0.25">
      <c r="A164" s="2">
        <v>42976.654421296298</v>
      </c>
      <c r="B164">
        <v>88.763000000000005</v>
      </c>
      <c r="C164">
        <f t="shared" si="5"/>
        <v>73.960837743497365</v>
      </c>
      <c r="E164" s="2">
        <v>42978.654430613424</v>
      </c>
      <c r="I164" s="2">
        <v>42979.654421296298</v>
      </c>
      <c r="J164">
        <v>89.962000000000003</v>
      </c>
      <c r="K164">
        <f t="shared" si="2"/>
        <v>73.961359419613601</v>
      </c>
      <c r="M164" s="2">
        <v>42980.654421296298</v>
      </c>
      <c r="N164">
        <v>89.593000000000004</v>
      </c>
      <c r="O164">
        <f t="shared" si="4"/>
        <v>73.962850576764325</v>
      </c>
      <c r="Q164" s="2">
        <v>42981.654421296298</v>
      </c>
      <c r="R164">
        <v>87.757000000000005</v>
      </c>
      <c r="S164">
        <f t="shared" si="6"/>
        <v>73.31329096061144</v>
      </c>
    </row>
    <row r="165" spans="1:19" x14ac:dyDescent="0.25">
      <c r="A165" s="2">
        <v>42976.655115740738</v>
      </c>
      <c r="B165">
        <v>88.81</v>
      </c>
      <c r="C165">
        <f t="shared" si="5"/>
        <v>74</v>
      </c>
      <c r="E165" s="2">
        <v>42978.655125115743</v>
      </c>
      <c r="I165" s="2">
        <v>42979.655115740738</v>
      </c>
      <c r="J165">
        <v>90.009</v>
      </c>
      <c r="K165">
        <f t="shared" si="2"/>
        <v>74</v>
      </c>
      <c r="M165" s="2">
        <v>42980.655115740738</v>
      </c>
      <c r="N165">
        <v>89.546000000000006</v>
      </c>
      <c r="O165">
        <f t="shared" si="4"/>
        <v>73.9240500680515</v>
      </c>
      <c r="Q165" s="2">
        <v>42981.655115740738</v>
      </c>
      <c r="R165">
        <v>87.757000000000005</v>
      </c>
      <c r="S165">
        <f t="shared" si="6"/>
        <v>73.31329096061144</v>
      </c>
    </row>
    <row r="166" spans="1:19" x14ac:dyDescent="0.25">
      <c r="A166" s="2">
        <v>42976.655810185184</v>
      </c>
      <c r="B166">
        <v>88.81</v>
      </c>
      <c r="C166">
        <f t="shared" si="5"/>
        <v>74</v>
      </c>
      <c r="E166" s="2">
        <v>42978.655819618056</v>
      </c>
      <c r="I166" s="2">
        <v>42979.655810185184</v>
      </c>
      <c r="J166">
        <v>90.009</v>
      </c>
      <c r="K166">
        <f t="shared" si="2"/>
        <v>74</v>
      </c>
      <c r="M166" s="2">
        <v>42980.655810185184</v>
      </c>
      <c r="N166">
        <v>89.546000000000006</v>
      </c>
      <c r="O166">
        <f t="shared" si="4"/>
        <v>73.9240500680515</v>
      </c>
      <c r="Q166" s="2">
        <v>42981.655810185184</v>
      </c>
      <c r="R166">
        <v>87.71</v>
      </c>
      <c r="S166">
        <f t="shared" si="6"/>
        <v>73.274026575147602</v>
      </c>
    </row>
    <row r="167" spans="1:19" x14ac:dyDescent="0.25">
      <c r="A167" s="2">
        <v>42976.656504629631</v>
      </c>
      <c r="B167">
        <v>88.763000000000005</v>
      </c>
      <c r="C167">
        <f t="shared" si="5"/>
        <v>73.960837743497365</v>
      </c>
      <c r="E167" s="2">
        <v>42978.656514120368</v>
      </c>
      <c r="I167" s="2">
        <v>42979.656504629631</v>
      </c>
      <c r="J167">
        <v>90.009</v>
      </c>
      <c r="K167">
        <f t="shared" si="2"/>
        <v>74</v>
      </c>
      <c r="M167" s="2">
        <v>42980.656504629631</v>
      </c>
      <c r="N167">
        <v>89.593000000000004</v>
      </c>
      <c r="O167">
        <f t="shared" si="4"/>
        <v>73.962850576764325</v>
      </c>
      <c r="Q167" s="2">
        <v>42981.656504629631</v>
      </c>
      <c r="R167">
        <v>87.71</v>
      </c>
      <c r="S167">
        <f t="shared" si="6"/>
        <v>73.274026575147602</v>
      </c>
    </row>
    <row r="168" spans="1:19" x14ac:dyDescent="0.25">
      <c r="A168" s="2">
        <v>42976.657199074078</v>
      </c>
      <c r="B168">
        <v>88.763000000000005</v>
      </c>
      <c r="C168">
        <f t="shared" si="5"/>
        <v>73.960837743497365</v>
      </c>
      <c r="E168" s="2">
        <v>42978.657208622688</v>
      </c>
      <c r="I168" s="2">
        <v>42979.657199074078</v>
      </c>
      <c r="J168">
        <v>90.055000000000007</v>
      </c>
      <c r="K168">
        <f t="shared" si="2"/>
        <v>74.037818440378189</v>
      </c>
      <c r="M168" s="2">
        <v>42980.657199074078</v>
      </c>
      <c r="N168">
        <v>89.593000000000004</v>
      </c>
      <c r="O168">
        <f t="shared" si="4"/>
        <v>73.962850576764325</v>
      </c>
      <c r="Q168" s="2">
        <v>42981.657199074078</v>
      </c>
      <c r="R168">
        <v>87.71</v>
      </c>
      <c r="S168">
        <f t="shared" si="6"/>
        <v>73.274026575147602</v>
      </c>
    </row>
    <row r="169" spans="1:19" x14ac:dyDescent="0.25">
      <c r="A169" s="2">
        <v>42976.657893518517</v>
      </c>
      <c r="B169">
        <v>88.763000000000005</v>
      </c>
      <c r="C169">
        <f t="shared" si="5"/>
        <v>73.960837743497365</v>
      </c>
      <c r="E169" s="2">
        <v>42978.657903125</v>
      </c>
      <c r="I169" s="2">
        <v>42979.657893518517</v>
      </c>
      <c r="J169">
        <v>90.055000000000007</v>
      </c>
      <c r="K169">
        <f t="shared" si="2"/>
        <v>74.037818440378189</v>
      </c>
      <c r="M169" s="2">
        <v>42980.657893518517</v>
      </c>
      <c r="N169">
        <v>89.593000000000004</v>
      </c>
      <c r="O169">
        <f t="shared" si="4"/>
        <v>73.962850576764325</v>
      </c>
      <c r="Q169" s="2">
        <v>42981.657893518517</v>
      </c>
      <c r="R169">
        <v>87.62</v>
      </c>
      <c r="S169">
        <f t="shared" si="6"/>
        <v>73.198839454046677</v>
      </c>
    </row>
    <row r="170" spans="1:19" x14ac:dyDescent="0.25">
      <c r="A170" s="2">
        <v>42976.658587962964</v>
      </c>
      <c r="B170">
        <v>88.763000000000005</v>
      </c>
      <c r="C170">
        <f t="shared" si="5"/>
        <v>73.960837743497365</v>
      </c>
      <c r="E170" s="2">
        <v>42978.658597627313</v>
      </c>
      <c r="I170" s="2">
        <v>42979.658587962964</v>
      </c>
      <c r="J170">
        <v>90.009</v>
      </c>
      <c r="K170">
        <f t="shared" si="2"/>
        <v>74</v>
      </c>
      <c r="M170" s="2">
        <v>42980.658587962964</v>
      </c>
      <c r="N170">
        <v>89.593000000000004</v>
      </c>
      <c r="O170">
        <f t="shared" si="4"/>
        <v>73.962850576764325</v>
      </c>
      <c r="Q170" s="2">
        <v>42981.658587962964</v>
      </c>
      <c r="R170">
        <v>87.572999999999993</v>
      </c>
      <c r="S170">
        <f t="shared" si="6"/>
        <v>73.159575068582853</v>
      </c>
    </row>
    <row r="171" spans="1:19" x14ac:dyDescent="0.25">
      <c r="A171" s="2">
        <v>42976.659282407411</v>
      </c>
      <c r="B171">
        <v>88.718000000000004</v>
      </c>
      <c r="C171">
        <f t="shared" si="5"/>
        <v>73.923341965994823</v>
      </c>
      <c r="E171" s="2">
        <v>42978.659292129632</v>
      </c>
      <c r="I171" s="2">
        <v>42979.659282407411</v>
      </c>
      <c r="J171">
        <v>90.009</v>
      </c>
      <c r="K171">
        <f t="shared" si="2"/>
        <v>74</v>
      </c>
      <c r="M171" s="2">
        <v>42980.659282407411</v>
      </c>
      <c r="N171">
        <v>89.638000000000005</v>
      </c>
      <c r="O171">
        <f t="shared" si="4"/>
        <v>74</v>
      </c>
      <c r="Q171" s="2">
        <v>42981.659282407411</v>
      </c>
      <c r="R171">
        <v>87.572999999999993</v>
      </c>
      <c r="S171">
        <f t="shared" si="6"/>
        <v>73.159575068582853</v>
      </c>
    </row>
    <row r="172" spans="1:19" x14ac:dyDescent="0.25">
      <c r="A172" s="2">
        <v>42976.65997685185</v>
      </c>
      <c r="B172">
        <v>88.718000000000004</v>
      </c>
      <c r="C172">
        <f t="shared" si="5"/>
        <v>73.923341965994823</v>
      </c>
      <c r="E172" s="2">
        <v>42978.659986631945</v>
      </c>
      <c r="I172" s="2">
        <v>42979.65997685185</v>
      </c>
      <c r="J172">
        <v>90.009</v>
      </c>
      <c r="K172">
        <f t="shared" si="2"/>
        <v>74</v>
      </c>
      <c r="M172" s="2">
        <v>42980.65997685185</v>
      </c>
      <c r="N172">
        <v>89.638000000000005</v>
      </c>
      <c r="O172">
        <f t="shared" si="4"/>
        <v>74</v>
      </c>
      <c r="Q172" s="2">
        <v>42981.65997685185</v>
      </c>
      <c r="R172">
        <v>87.528000000000006</v>
      </c>
      <c r="S172">
        <f t="shared" si="6"/>
        <v>73.121981508032391</v>
      </c>
    </row>
    <row r="173" spans="1:19" x14ac:dyDescent="0.25">
      <c r="A173" s="2">
        <v>42976.660671296297</v>
      </c>
      <c r="B173">
        <v>88.718000000000004</v>
      </c>
      <c r="C173">
        <f t="shared" si="5"/>
        <v>73.923341965994823</v>
      </c>
      <c r="E173" s="2">
        <v>42978.660681134257</v>
      </c>
      <c r="I173" s="2">
        <v>42979.660671296297</v>
      </c>
      <c r="J173">
        <v>90.009</v>
      </c>
      <c r="K173">
        <f t="shared" si="2"/>
        <v>74</v>
      </c>
      <c r="M173" s="2">
        <v>42980.660671296297</v>
      </c>
      <c r="N173">
        <v>89.685000000000002</v>
      </c>
      <c r="O173">
        <f t="shared" si="4"/>
        <v>74.038800508712825</v>
      </c>
      <c r="Q173" s="2">
        <v>42981.660671296297</v>
      </c>
      <c r="R173">
        <v>87.436000000000007</v>
      </c>
      <c r="S173">
        <f t="shared" si="6"/>
        <v>73.045123562018091</v>
      </c>
    </row>
    <row r="174" spans="1:19" x14ac:dyDescent="0.25">
      <c r="A174" s="2">
        <v>42976.661365740743</v>
      </c>
      <c r="B174">
        <v>88.671000000000006</v>
      </c>
      <c r="C174">
        <f t="shared" si="5"/>
        <v>73.884179709492173</v>
      </c>
      <c r="E174" s="2">
        <v>42978.661375636577</v>
      </c>
      <c r="I174" s="2">
        <v>42979.661365740743</v>
      </c>
      <c r="J174">
        <v>89.962000000000003</v>
      </c>
      <c r="K174">
        <f t="shared" si="2"/>
        <v>73.961359419613601</v>
      </c>
      <c r="M174" s="2">
        <v>42980.661365740743</v>
      </c>
      <c r="N174">
        <v>89.685000000000002</v>
      </c>
      <c r="O174">
        <f t="shared" si="4"/>
        <v>74.038800508712825</v>
      </c>
      <c r="Q174" s="2">
        <v>42981.661365740743</v>
      </c>
      <c r="R174">
        <v>87.391000000000005</v>
      </c>
      <c r="S174">
        <f t="shared" si="6"/>
        <v>73.007530001467629</v>
      </c>
    </row>
    <row r="175" spans="1:19" x14ac:dyDescent="0.25">
      <c r="A175" s="2">
        <v>42976.662060185183</v>
      </c>
      <c r="B175">
        <v>88.626000000000005</v>
      </c>
      <c r="C175">
        <f t="shared" si="5"/>
        <v>73.846683931989645</v>
      </c>
      <c r="E175" s="2">
        <v>42978.662070138889</v>
      </c>
      <c r="I175" s="2">
        <v>42979.662060185183</v>
      </c>
      <c r="J175">
        <v>89.962000000000003</v>
      </c>
      <c r="K175">
        <f t="shared" si="2"/>
        <v>73.961359419613601</v>
      </c>
      <c r="M175" s="2">
        <v>42980.662060185183</v>
      </c>
      <c r="N175">
        <v>89.685000000000002</v>
      </c>
      <c r="O175">
        <f t="shared" si="4"/>
        <v>74.038800508712825</v>
      </c>
      <c r="Q175" s="2">
        <v>42981.662060185183</v>
      </c>
      <c r="R175">
        <v>87.346000000000004</v>
      </c>
      <c r="S175">
        <f t="shared" si="6"/>
        <v>72.969936440917152</v>
      </c>
    </row>
    <row r="176" spans="1:19" x14ac:dyDescent="0.25">
      <c r="A176" s="2">
        <v>42976.662754629629</v>
      </c>
      <c r="B176">
        <v>88.578999999999994</v>
      </c>
      <c r="C176">
        <f t="shared" si="5"/>
        <v>73.807521675486981</v>
      </c>
      <c r="E176" s="2">
        <v>42978.662764641202</v>
      </c>
      <c r="I176" s="2">
        <v>42979.662754629629</v>
      </c>
      <c r="J176">
        <v>90.009</v>
      </c>
      <c r="K176">
        <f t="shared" si="2"/>
        <v>74</v>
      </c>
      <c r="M176" s="2">
        <v>42980.662754629629</v>
      </c>
      <c r="N176">
        <v>89.730999999999995</v>
      </c>
      <c r="O176">
        <f t="shared" si="4"/>
        <v>74.076775474687068</v>
      </c>
      <c r="Q176" s="2">
        <v>42981.662754629629</v>
      </c>
      <c r="R176">
        <v>87.346000000000004</v>
      </c>
      <c r="S176">
        <f t="shared" si="6"/>
        <v>72.969936440917152</v>
      </c>
    </row>
    <row r="177" spans="1:19" x14ac:dyDescent="0.25">
      <c r="A177" s="2">
        <v>42976.663449074076</v>
      </c>
      <c r="B177">
        <v>88.578999999999994</v>
      </c>
      <c r="C177">
        <f t="shared" si="5"/>
        <v>73.807521675486981</v>
      </c>
      <c r="E177" s="2">
        <v>42978.663459143521</v>
      </c>
      <c r="I177" s="2">
        <v>42979.663449074076</v>
      </c>
      <c r="J177">
        <v>90.055000000000007</v>
      </c>
      <c r="K177">
        <f t="shared" si="2"/>
        <v>74.037818440378189</v>
      </c>
      <c r="M177" s="2">
        <v>42980.663449074076</v>
      </c>
      <c r="N177">
        <v>89.685000000000002</v>
      </c>
      <c r="O177">
        <f t="shared" si="4"/>
        <v>74.038800508712825</v>
      </c>
      <c r="Q177" s="2">
        <v>42981.663449074076</v>
      </c>
      <c r="R177">
        <v>87.346000000000004</v>
      </c>
      <c r="S177">
        <f t="shared" si="6"/>
        <v>72.969936440917152</v>
      </c>
    </row>
    <row r="178" spans="1:19" x14ac:dyDescent="0.25">
      <c r="A178" s="2">
        <v>42976.664143518516</v>
      </c>
      <c r="B178">
        <v>88.578999999999994</v>
      </c>
      <c r="C178">
        <f t="shared" si="5"/>
        <v>73.807521675486981</v>
      </c>
      <c r="E178" s="2">
        <v>42978.664153645834</v>
      </c>
      <c r="I178" s="2">
        <v>42979.664143518516</v>
      </c>
      <c r="J178">
        <v>90.055000000000007</v>
      </c>
      <c r="K178">
        <f t="shared" si="2"/>
        <v>74.037818440378189</v>
      </c>
      <c r="M178" s="2">
        <v>42980.664143518516</v>
      </c>
      <c r="N178">
        <v>89.730999999999995</v>
      </c>
      <c r="O178">
        <f t="shared" si="4"/>
        <v>74.076775474687068</v>
      </c>
      <c r="Q178" s="2">
        <v>42981.664143518516</v>
      </c>
      <c r="R178">
        <v>87.162999999999997</v>
      </c>
      <c r="S178">
        <f t="shared" si="6"/>
        <v>72.817055961345247</v>
      </c>
    </row>
    <row r="179" spans="1:19" x14ac:dyDescent="0.25">
      <c r="A179" s="2">
        <v>42976.664837962962</v>
      </c>
      <c r="B179">
        <v>88.578999999999994</v>
      </c>
      <c r="C179">
        <f t="shared" si="5"/>
        <v>73.807521675486981</v>
      </c>
      <c r="E179" s="2">
        <v>42978.664848148146</v>
      </c>
      <c r="I179" s="2">
        <v>42979.664837962962</v>
      </c>
      <c r="J179">
        <v>90.055000000000007</v>
      </c>
      <c r="K179">
        <f t="shared" si="2"/>
        <v>74.037818440378189</v>
      </c>
      <c r="M179" s="2">
        <v>42980.664837962962</v>
      </c>
      <c r="N179">
        <v>89.730999999999995</v>
      </c>
      <c r="O179">
        <f t="shared" si="4"/>
        <v>74.076775474687068</v>
      </c>
      <c r="Q179" s="2">
        <v>42981.664837962962</v>
      </c>
      <c r="R179">
        <v>87.162999999999997</v>
      </c>
      <c r="S179">
        <f t="shared" si="6"/>
        <v>72.817055961345247</v>
      </c>
    </row>
    <row r="180" spans="1:19" x14ac:dyDescent="0.25">
      <c r="A180" s="2">
        <v>42976.665532407409</v>
      </c>
      <c r="B180">
        <v>88.534000000000006</v>
      </c>
      <c r="C180">
        <f t="shared" si="5"/>
        <v>73.770025897984468</v>
      </c>
      <c r="E180" s="2">
        <v>42978.665542650466</v>
      </c>
      <c r="I180" s="2">
        <v>42979.665532407409</v>
      </c>
      <c r="J180">
        <v>90.055000000000007</v>
      </c>
      <c r="K180">
        <f t="shared" si="2"/>
        <v>74.037818440378189</v>
      </c>
      <c r="M180" s="2">
        <v>42980.665532407409</v>
      </c>
      <c r="N180">
        <v>89.730999999999995</v>
      </c>
      <c r="O180">
        <f t="shared" si="4"/>
        <v>74.076775474687068</v>
      </c>
      <c r="Q180" s="2">
        <v>42981.665532407409</v>
      </c>
      <c r="R180">
        <v>87.162999999999997</v>
      </c>
      <c r="S180">
        <f t="shared" si="6"/>
        <v>72.817055961345247</v>
      </c>
    </row>
    <row r="181" spans="1:19" x14ac:dyDescent="0.25">
      <c r="A181" s="2">
        <v>42976.666226851848</v>
      </c>
      <c r="B181">
        <v>88.534000000000006</v>
      </c>
      <c r="C181">
        <f t="shared" si="5"/>
        <v>73.770025897984468</v>
      </c>
      <c r="E181" s="2">
        <v>42978.666237152778</v>
      </c>
      <c r="I181" s="2">
        <v>42979.666226851848</v>
      </c>
      <c r="J181">
        <v>90.009</v>
      </c>
      <c r="K181">
        <f t="shared" si="2"/>
        <v>74</v>
      </c>
      <c r="M181" s="2">
        <v>42980.666226851848</v>
      </c>
      <c r="N181">
        <v>89.775999999999996</v>
      </c>
      <c r="O181">
        <f t="shared" si="4"/>
        <v>74.113924897922743</v>
      </c>
      <c r="Q181" s="2">
        <v>42981.666226851848</v>
      </c>
      <c r="R181">
        <v>87.162999999999997</v>
      </c>
      <c r="S181">
        <f t="shared" si="6"/>
        <v>72.817055961345247</v>
      </c>
    </row>
    <row r="182" spans="1:19" x14ac:dyDescent="0.25">
      <c r="A182" s="2">
        <v>42976.666921296295</v>
      </c>
      <c r="B182">
        <v>88.488</v>
      </c>
      <c r="C182">
        <f t="shared" si="5"/>
        <v>73.731696880981872</v>
      </c>
      <c r="E182" s="2">
        <v>42978.666931655091</v>
      </c>
      <c r="I182" s="2">
        <v>42979.666921296295</v>
      </c>
      <c r="J182">
        <v>90.055000000000007</v>
      </c>
      <c r="K182">
        <f t="shared" si="2"/>
        <v>74.037818440378189</v>
      </c>
      <c r="M182" s="2">
        <v>42980.666921296295</v>
      </c>
      <c r="N182">
        <v>89.775999999999996</v>
      </c>
      <c r="O182">
        <f t="shared" si="4"/>
        <v>74.113924897922743</v>
      </c>
      <c r="Q182" s="2">
        <v>42981.666921296295</v>
      </c>
      <c r="R182">
        <v>87.254999999999995</v>
      </c>
      <c r="S182">
        <f t="shared" si="6"/>
        <v>72.893913907359533</v>
      </c>
    </row>
    <row r="183" spans="1:19" x14ac:dyDescent="0.25">
      <c r="A183" s="2">
        <v>42976.667615740742</v>
      </c>
      <c r="B183">
        <v>88.488</v>
      </c>
      <c r="C183">
        <f t="shared" si="5"/>
        <v>73.731696880981872</v>
      </c>
      <c r="E183" s="2">
        <v>42978.66762615741</v>
      </c>
      <c r="I183" s="2">
        <v>42979.667615740742</v>
      </c>
      <c r="J183">
        <v>90.055000000000007</v>
      </c>
      <c r="K183">
        <f t="shared" si="2"/>
        <v>74.037818440378189</v>
      </c>
      <c r="M183" s="2">
        <v>42980.667615740742</v>
      </c>
      <c r="N183">
        <v>89.775999999999996</v>
      </c>
      <c r="O183">
        <f t="shared" si="4"/>
        <v>74.113924897922743</v>
      </c>
      <c r="Q183" s="2">
        <v>42981.667615740742</v>
      </c>
      <c r="R183">
        <v>87.346000000000004</v>
      </c>
      <c r="S183">
        <f t="shared" si="6"/>
        <v>72.969936440917152</v>
      </c>
    </row>
    <row r="184" spans="1:19" x14ac:dyDescent="0.25">
      <c r="A184" s="2">
        <v>42976.668310185189</v>
      </c>
      <c r="B184">
        <v>88.442999999999998</v>
      </c>
      <c r="C184">
        <f t="shared" si="5"/>
        <v>73.694201103479344</v>
      </c>
      <c r="E184" s="2">
        <v>42978.668320659723</v>
      </c>
      <c r="I184" s="2">
        <v>42979.668310185189</v>
      </c>
      <c r="J184">
        <v>90.055000000000007</v>
      </c>
      <c r="K184">
        <f t="shared" si="2"/>
        <v>74.037818440378189</v>
      </c>
      <c r="M184" s="2">
        <v>42980.668310185189</v>
      </c>
      <c r="N184">
        <v>89.775999999999996</v>
      </c>
      <c r="O184">
        <f t="shared" si="4"/>
        <v>74.113924897922743</v>
      </c>
      <c r="Q184" s="2">
        <v>42981.668310185189</v>
      </c>
      <c r="R184">
        <v>87.391000000000005</v>
      </c>
      <c r="S184">
        <f t="shared" si="6"/>
        <v>73.007530001467629</v>
      </c>
    </row>
    <row r="185" spans="1:19" x14ac:dyDescent="0.25">
      <c r="A185" s="2">
        <v>42976.669004629628</v>
      </c>
      <c r="B185">
        <v>88.488</v>
      </c>
      <c r="C185">
        <f t="shared" ref="C185:C216" si="7">B185/$B$152*74</f>
        <v>73.731696880981872</v>
      </c>
      <c r="E185" s="2">
        <v>42978.669015162035</v>
      </c>
      <c r="I185" s="2">
        <v>42979.669004629628</v>
      </c>
      <c r="J185">
        <v>90.055000000000007</v>
      </c>
      <c r="K185">
        <f t="shared" si="2"/>
        <v>74.037818440378189</v>
      </c>
      <c r="M185" s="2">
        <v>42980.669004629628</v>
      </c>
      <c r="N185">
        <v>89.775999999999996</v>
      </c>
      <c r="O185">
        <f t="shared" si="4"/>
        <v>74.113924897922743</v>
      </c>
      <c r="Q185" s="2">
        <v>42981.669004629628</v>
      </c>
      <c r="R185">
        <v>87.346000000000004</v>
      </c>
      <c r="S185">
        <f t="shared" si="6"/>
        <v>72.969936440917152</v>
      </c>
    </row>
    <row r="186" spans="1:19" x14ac:dyDescent="0.25">
      <c r="A186" s="2">
        <v>42976.669699074075</v>
      </c>
      <c r="B186">
        <v>88.442999999999998</v>
      </c>
      <c r="C186">
        <f t="shared" si="7"/>
        <v>73.694201103479344</v>
      </c>
      <c r="E186" s="2">
        <v>42978.669709664355</v>
      </c>
      <c r="I186" s="2">
        <v>42979.669699074075</v>
      </c>
      <c r="J186">
        <v>90.055000000000007</v>
      </c>
      <c r="K186">
        <f t="shared" ref="K186:K249" si="8">J186/J$122*74</f>
        <v>74.037818440378189</v>
      </c>
      <c r="M186" s="2">
        <v>42980.669699074075</v>
      </c>
      <c r="N186">
        <v>89.822999999999993</v>
      </c>
      <c r="O186">
        <f t="shared" si="4"/>
        <v>74.152725406635568</v>
      </c>
      <c r="Q186" s="2">
        <v>42981.669699074075</v>
      </c>
      <c r="R186">
        <v>87.3</v>
      </c>
      <c r="S186">
        <f t="shared" ref="S186:S217" si="9">R186/R$122*74</f>
        <v>72.931507467910009</v>
      </c>
    </row>
    <row r="187" spans="1:19" x14ac:dyDescent="0.25">
      <c r="A187" s="2">
        <v>42976.670393518521</v>
      </c>
      <c r="B187">
        <v>88.396000000000001</v>
      </c>
      <c r="C187">
        <f t="shared" si="7"/>
        <v>73.655038846976694</v>
      </c>
      <c r="E187" s="2">
        <v>42978.670404166667</v>
      </c>
      <c r="I187" s="2">
        <v>42979.670393518521</v>
      </c>
      <c r="J187">
        <v>90.1</v>
      </c>
      <c r="K187">
        <f t="shared" si="8"/>
        <v>74.074814740748138</v>
      </c>
      <c r="M187" s="2">
        <v>42980.670393518521</v>
      </c>
      <c r="N187">
        <v>89.822999999999993</v>
      </c>
      <c r="O187">
        <f t="shared" si="4"/>
        <v>74.152725406635568</v>
      </c>
      <c r="Q187" s="2">
        <v>42981.670393518521</v>
      </c>
      <c r="R187">
        <v>87.3</v>
      </c>
      <c r="S187">
        <f t="shared" si="9"/>
        <v>72.931507467910009</v>
      </c>
    </row>
    <row r="188" spans="1:19" x14ac:dyDescent="0.25">
      <c r="A188" s="2">
        <v>42976.671087962961</v>
      </c>
      <c r="B188">
        <v>88.350999999999999</v>
      </c>
      <c r="C188">
        <f t="shared" si="7"/>
        <v>73.617543069474152</v>
      </c>
      <c r="E188" s="2">
        <v>42978.67109866898</v>
      </c>
      <c r="I188" s="2">
        <v>42979.671087962961</v>
      </c>
      <c r="J188">
        <v>90.1</v>
      </c>
      <c r="K188">
        <f t="shared" si="8"/>
        <v>74.074814740748138</v>
      </c>
      <c r="M188" s="2">
        <v>42980.671087962961</v>
      </c>
      <c r="N188">
        <v>89.87</v>
      </c>
      <c r="O188">
        <f t="shared" si="4"/>
        <v>74.191525915348407</v>
      </c>
      <c r="Q188" s="2">
        <v>42981.671087962961</v>
      </c>
      <c r="R188">
        <v>87.254999999999995</v>
      </c>
      <c r="S188">
        <f t="shared" si="9"/>
        <v>72.893913907359533</v>
      </c>
    </row>
    <row r="189" spans="1:19" x14ac:dyDescent="0.25">
      <c r="A189" s="2">
        <v>42976.671782407408</v>
      </c>
      <c r="B189">
        <v>88.350999999999999</v>
      </c>
      <c r="C189">
        <f t="shared" si="7"/>
        <v>73.617543069474152</v>
      </c>
      <c r="E189" s="2">
        <v>42978.671793171299</v>
      </c>
      <c r="I189" s="2">
        <v>42979.671782407408</v>
      </c>
      <c r="J189">
        <v>90.147000000000006</v>
      </c>
      <c r="K189">
        <f t="shared" si="8"/>
        <v>74.113455321134552</v>
      </c>
      <c r="M189" s="2">
        <v>42980.671782407408</v>
      </c>
      <c r="N189">
        <v>89.87</v>
      </c>
      <c r="O189">
        <f t="shared" si="4"/>
        <v>74.191525915348407</v>
      </c>
      <c r="Q189" s="2">
        <v>42981.671782407408</v>
      </c>
      <c r="R189">
        <v>87.3</v>
      </c>
      <c r="S189">
        <f t="shared" si="9"/>
        <v>72.931507467910009</v>
      </c>
    </row>
    <row r="190" spans="1:19" x14ac:dyDescent="0.25">
      <c r="A190" s="2">
        <v>42976.672476851854</v>
      </c>
      <c r="B190">
        <v>88.305999999999997</v>
      </c>
      <c r="C190">
        <f t="shared" si="7"/>
        <v>73.580047291971624</v>
      </c>
      <c r="E190" s="2">
        <v>42978.672487673612</v>
      </c>
      <c r="I190" s="2">
        <v>42979.672476851854</v>
      </c>
      <c r="J190">
        <v>90.147000000000006</v>
      </c>
      <c r="K190">
        <f t="shared" si="8"/>
        <v>74.113455321134552</v>
      </c>
      <c r="M190" s="2">
        <v>42980.672476851854</v>
      </c>
      <c r="N190">
        <v>89.822999999999993</v>
      </c>
      <c r="O190">
        <f t="shared" si="4"/>
        <v>74.152725406635568</v>
      </c>
      <c r="Q190" s="2">
        <v>42981.672476851854</v>
      </c>
      <c r="R190">
        <v>87.346000000000004</v>
      </c>
      <c r="S190">
        <f t="shared" si="9"/>
        <v>72.969936440917152</v>
      </c>
    </row>
    <row r="191" spans="1:19" x14ac:dyDescent="0.25">
      <c r="A191" s="2">
        <v>42976.673171296294</v>
      </c>
      <c r="B191">
        <v>88.259</v>
      </c>
      <c r="C191">
        <f t="shared" si="7"/>
        <v>73.540885035468975</v>
      </c>
      <c r="E191" s="2">
        <v>42978.673182175924</v>
      </c>
      <c r="I191" s="2">
        <v>42979.673171296294</v>
      </c>
      <c r="J191">
        <v>90.147000000000006</v>
      </c>
      <c r="K191">
        <f t="shared" si="8"/>
        <v>74.113455321134552</v>
      </c>
      <c r="M191" s="2">
        <v>42980.673171296294</v>
      </c>
      <c r="N191">
        <v>89.822999999999993</v>
      </c>
      <c r="O191">
        <f t="shared" si="4"/>
        <v>74.152725406635568</v>
      </c>
      <c r="Q191" s="2">
        <v>42981.673171296294</v>
      </c>
      <c r="R191">
        <v>87.346000000000004</v>
      </c>
      <c r="S191">
        <f t="shared" si="9"/>
        <v>72.969936440917152</v>
      </c>
    </row>
    <row r="192" spans="1:19" x14ac:dyDescent="0.25">
      <c r="A192" s="2">
        <v>42976.67386574074</v>
      </c>
      <c r="B192">
        <v>88.305999999999997</v>
      </c>
      <c r="C192">
        <f t="shared" si="7"/>
        <v>73.580047291971624</v>
      </c>
      <c r="E192" s="2">
        <v>42978.673876678244</v>
      </c>
      <c r="I192" s="2">
        <v>42979.67386574074</v>
      </c>
      <c r="J192">
        <v>90.147000000000006</v>
      </c>
      <c r="K192">
        <f t="shared" si="8"/>
        <v>74.113455321134552</v>
      </c>
      <c r="M192" s="2">
        <v>42980.67386574074</v>
      </c>
      <c r="N192">
        <v>89.87</v>
      </c>
      <c r="O192">
        <f t="shared" si="4"/>
        <v>74.191525915348407</v>
      </c>
      <c r="Q192" s="2">
        <v>42981.67386574074</v>
      </c>
      <c r="R192">
        <v>87.436000000000007</v>
      </c>
      <c r="S192">
        <f t="shared" si="9"/>
        <v>73.045123562018091</v>
      </c>
    </row>
    <row r="193" spans="1:19" x14ac:dyDescent="0.25">
      <c r="A193" s="2">
        <v>42976.674560185187</v>
      </c>
      <c r="B193">
        <v>88.259</v>
      </c>
      <c r="C193">
        <f t="shared" si="7"/>
        <v>73.540885035468975</v>
      </c>
      <c r="E193" s="2">
        <v>42978.674571180556</v>
      </c>
      <c r="I193" s="2">
        <v>42979.674560185187</v>
      </c>
      <c r="J193">
        <v>90.194000000000003</v>
      </c>
      <c r="K193">
        <f t="shared" si="8"/>
        <v>74.152095901520966</v>
      </c>
      <c r="M193" s="2">
        <v>42980.674560185187</v>
      </c>
      <c r="N193">
        <v>89.822999999999993</v>
      </c>
      <c r="O193">
        <f t="shared" si="4"/>
        <v>74.152725406635568</v>
      </c>
      <c r="Q193" s="2">
        <v>42981.674560185187</v>
      </c>
      <c r="R193">
        <v>87.62</v>
      </c>
      <c r="S193">
        <f t="shared" si="9"/>
        <v>73.198839454046677</v>
      </c>
    </row>
    <row r="194" spans="1:19" x14ac:dyDescent="0.25">
      <c r="A194" s="2">
        <v>42976.675254629627</v>
      </c>
      <c r="B194">
        <v>88.259</v>
      </c>
      <c r="C194">
        <f t="shared" si="7"/>
        <v>73.540885035468975</v>
      </c>
      <c r="E194" s="2">
        <v>42978.675265682868</v>
      </c>
      <c r="I194" s="2">
        <v>42979.675254629627</v>
      </c>
      <c r="J194">
        <v>90.239000000000004</v>
      </c>
      <c r="K194">
        <f t="shared" si="8"/>
        <v>74.189092201890929</v>
      </c>
      <c r="M194" s="2">
        <v>42980.675254629627</v>
      </c>
      <c r="N194">
        <v>89.822999999999993</v>
      </c>
      <c r="O194">
        <f t="shared" ref="O194:O257" si="10">N194/N$2*74</f>
        <v>74.152725406635568</v>
      </c>
      <c r="Q194" s="2">
        <v>42981.675254629627</v>
      </c>
      <c r="R194">
        <v>87.665000000000006</v>
      </c>
      <c r="S194">
        <f t="shared" si="9"/>
        <v>73.236433014597154</v>
      </c>
    </row>
    <row r="195" spans="1:19" x14ac:dyDescent="0.25">
      <c r="A195" s="2">
        <v>42976.675949074073</v>
      </c>
      <c r="B195">
        <v>88.213999999999999</v>
      </c>
      <c r="C195">
        <f t="shared" si="7"/>
        <v>73.503389257966447</v>
      </c>
      <c r="E195" s="2">
        <v>42978.675960185188</v>
      </c>
      <c r="I195" s="2">
        <v>42979.675949074073</v>
      </c>
      <c r="J195">
        <v>90.239000000000004</v>
      </c>
      <c r="K195">
        <f t="shared" si="8"/>
        <v>74.189092201890929</v>
      </c>
      <c r="M195" s="2">
        <v>42980.675949074073</v>
      </c>
      <c r="N195">
        <v>89.822999999999993</v>
      </c>
      <c r="O195">
        <f t="shared" si="10"/>
        <v>74.152725406635568</v>
      </c>
      <c r="Q195" s="2">
        <v>42981.675949074073</v>
      </c>
      <c r="R195">
        <v>87.62</v>
      </c>
      <c r="S195">
        <f t="shared" si="9"/>
        <v>73.198839454046677</v>
      </c>
    </row>
    <row r="196" spans="1:19" x14ac:dyDescent="0.25">
      <c r="A196" s="2">
        <v>42976.67664351852</v>
      </c>
      <c r="B196">
        <v>88.167000000000002</v>
      </c>
      <c r="C196">
        <f t="shared" si="7"/>
        <v>73.464227001463797</v>
      </c>
      <c r="E196" s="2">
        <v>42978.676654687501</v>
      </c>
      <c r="I196" s="2">
        <v>42979.67664351852</v>
      </c>
      <c r="J196">
        <v>90.286000000000001</v>
      </c>
      <c r="K196">
        <f t="shared" si="8"/>
        <v>74.227732782277329</v>
      </c>
      <c r="M196" s="2">
        <v>42980.67664351852</v>
      </c>
      <c r="N196">
        <v>89.822999999999993</v>
      </c>
      <c r="O196">
        <f t="shared" si="10"/>
        <v>74.152725406635568</v>
      </c>
      <c r="Q196" s="2">
        <v>42981.67664351852</v>
      </c>
      <c r="R196">
        <v>87.572999999999993</v>
      </c>
      <c r="S196">
        <f t="shared" si="9"/>
        <v>73.159575068582853</v>
      </c>
    </row>
    <row r="197" spans="1:19" x14ac:dyDescent="0.25">
      <c r="A197" s="2">
        <v>42976.677337962959</v>
      </c>
      <c r="B197">
        <v>88.122</v>
      </c>
      <c r="C197">
        <f t="shared" si="7"/>
        <v>73.426731223961269</v>
      </c>
      <c r="E197" s="2">
        <v>42978.677349189813</v>
      </c>
      <c r="I197" s="2">
        <v>42979.677337962959</v>
      </c>
      <c r="J197">
        <v>90.286000000000001</v>
      </c>
      <c r="K197">
        <f t="shared" si="8"/>
        <v>74.227732782277329</v>
      </c>
      <c r="M197" s="2">
        <v>42980.677337962959</v>
      </c>
      <c r="N197">
        <v>89.822999999999993</v>
      </c>
      <c r="O197">
        <f t="shared" si="10"/>
        <v>74.152725406635568</v>
      </c>
      <c r="Q197" s="2">
        <v>42981.677337962959</v>
      </c>
      <c r="R197">
        <v>87.71</v>
      </c>
      <c r="S197">
        <f t="shared" si="9"/>
        <v>73.274026575147602</v>
      </c>
    </row>
    <row r="198" spans="1:19" x14ac:dyDescent="0.25">
      <c r="A198" s="2">
        <v>42976.678032407406</v>
      </c>
      <c r="B198">
        <v>88.122</v>
      </c>
      <c r="C198">
        <f t="shared" si="7"/>
        <v>73.426731223961269</v>
      </c>
      <c r="E198" s="2">
        <v>42978.678043692133</v>
      </c>
      <c r="I198" s="2">
        <v>42979.678032407406</v>
      </c>
      <c r="J198">
        <v>90.286000000000001</v>
      </c>
      <c r="K198">
        <f t="shared" si="8"/>
        <v>74.227732782277329</v>
      </c>
      <c r="M198" s="2">
        <v>42980.678032407406</v>
      </c>
      <c r="N198">
        <v>89.87</v>
      </c>
      <c r="O198">
        <f t="shared" si="10"/>
        <v>74.191525915348407</v>
      </c>
      <c r="Q198" s="2">
        <v>42981.678032407406</v>
      </c>
      <c r="R198">
        <v>87.665000000000006</v>
      </c>
      <c r="S198">
        <f t="shared" si="9"/>
        <v>73.236433014597154</v>
      </c>
    </row>
    <row r="199" spans="1:19" x14ac:dyDescent="0.25">
      <c r="A199" s="2">
        <v>42976.678726851853</v>
      </c>
      <c r="B199">
        <v>88.122</v>
      </c>
      <c r="C199">
        <f t="shared" si="7"/>
        <v>73.426731223961269</v>
      </c>
      <c r="E199" s="2">
        <v>42978.678738194445</v>
      </c>
      <c r="I199" s="2">
        <v>42979.678726851853</v>
      </c>
      <c r="J199">
        <v>90.286000000000001</v>
      </c>
      <c r="K199">
        <f t="shared" si="8"/>
        <v>74.227732782277329</v>
      </c>
      <c r="M199" s="2">
        <v>42980.678726851853</v>
      </c>
      <c r="N199">
        <v>89.87</v>
      </c>
      <c r="O199">
        <f t="shared" si="10"/>
        <v>74.191525915348407</v>
      </c>
      <c r="Q199" s="2">
        <v>42981.678726851853</v>
      </c>
      <c r="R199">
        <v>87.62</v>
      </c>
      <c r="S199">
        <f t="shared" si="9"/>
        <v>73.198839454046677</v>
      </c>
    </row>
    <row r="200" spans="1:19" x14ac:dyDescent="0.25">
      <c r="A200" s="2">
        <v>42976.6794212963</v>
      </c>
      <c r="B200">
        <v>88.075000000000003</v>
      </c>
      <c r="C200">
        <f t="shared" si="7"/>
        <v>73.38756896745862</v>
      </c>
      <c r="E200" s="2">
        <v>42978.679432696757</v>
      </c>
      <c r="I200" s="2">
        <v>42979.6794212963</v>
      </c>
      <c r="J200">
        <v>90.286000000000001</v>
      </c>
      <c r="K200">
        <f t="shared" si="8"/>
        <v>74.227732782277329</v>
      </c>
      <c r="M200" s="2">
        <v>42980.6794212963</v>
      </c>
      <c r="N200">
        <v>89.87</v>
      </c>
      <c r="O200">
        <f t="shared" si="10"/>
        <v>74.191525915348407</v>
      </c>
      <c r="Q200" s="2">
        <v>42981.6794212963</v>
      </c>
      <c r="R200">
        <v>87.62</v>
      </c>
      <c r="S200">
        <f t="shared" si="9"/>
        <v>73.198839454046677</v>
      </c>
    </row>
    <row r="201" spans="1:19" x14ac:dyDescent="0.25">
      <c r="A201" s="2">
        <v>42976.680115740739</v>
      </c>
      <c r="B201">
        <v>88.075000000000003</v>
      </c>
      <c r="C201">
        <f t="shared" si="7"/>
        <v>73.38756896745862</v>
      </c>
      <c r="E201" s="2">
        <v>42978.680127199077</v>
      </c>
      <c r="I201" s="2">
        <v>42979.680115740739</v>
      </c>
      <c r="J201">
        <v>90.286000000000001</v>
      </c>
      <c r="K201">
        <f t="shared" si="8"/>
        <v>74.227732782277329</v>
      </c>
      <c r="M201" s="2">
        <v>42980.680115740739</v>
      </c>
      <c r="N201">
        <v>89.822999999999993</v>
      </c>
      <c r="O201">
        <f t="shared" si="10"/>
        <v>74.152725406635568</v>
      </c>
      <c r="Q201" s="2">
        <v>42981.680115740739</v>
      </c>
      <c r="R201">
        <v>87.528000000000006</v>
      </c>
      <c r="S201">
        <f t="shared" si="9"/>
        <v>73.121981508032391</v>
      </c>
    </row>
    <row r="202" spans="1:19" x14ac:dyDescent="0.25">
      <c r="A202" s="2">
        <v>42976.680810185186</v>
      </c>
      <c r="B202">
        <v>88.122</v>
      </c>
      <c r="C202">
        <f t="shared" si="7"/>
        <v>73.426731223961269</v>
      </c>
      <c r="E202" s="2">
        <v>42978.68082170139</v>
      </c>
      <c r="I202" s="2">
        <v>42979.680810185186</v>
      </c>
      <c r="J202">
        <v>90.239000000000004</v>
      </c>
      <c r="K202">
        <f t="shared" si="8"/>
        <v>74.189092201890929</v>
      </c>
      <c r="M202" s="2">
        <v>42980.680810185186</v>
      </c>
      <c r="N202">
        <v>89.775999999999996</v>
      </c>
      <c r="O202">
        <f t="shared" si="10"/>
        <v>74.113924897922743</v>
      </c>
      <c r="Q202" s="2">
        <v>42981.680810185186</v>
      </c>
      <c r="R202">
        <v>87.62</v>
      </c>
      <c r="S202">
        <f t="shared" si="9"/>
        <v>73.198839454046677</v>
      </c>
    </row>
    <row r="203" spans="1:19" x14ac:dyDescent="0.25">
      <c r="A203" s="2">
        <v>42976.681504629632</v>
      </c>
      <c r="B203">
        <v>88.075000000000003</v>
      </c>
      <c r="C203">
        <f t="shared" si="7"/>
        <v>73.38756896745862</v>
      </c>
      <c r="E203" s="2">
        <v>42978.681516203702</v>
      </c>
      <c r="I203" s="2">
        <v>42979.681504629632</v>
      </c>
      <c r="J203">
        <v>90.286000000000001</v>
      </c>
      <c r="K203">
        <f t="shared" si="8"/>
        <v>74.227732782277329</v>
      </c>
      <c r="M203" s="2">
        <v>42980.681504629632</v>
      </c>
      <c r="N203">
        <v>89.822999999999993</v>
      </c>
      <c r="O203">
        <f t="shared" si="10"/>
        <v>74.152725406635568</v>
      </c>
      <c r="Q203" s="2">
        <v>42981.681504629632</v>
      </c>
      <c r="R203">
        <v>87.665000000000006</v>
      </c>
      <c r="S203">
        <f t="shared" si="9"/>
        <v>73.236433014597154</v>
      </c>
    </row>
    <row r="204" spans="1:19" x14ac:dyDescent="0.25">
      <c r="A204" s="2">
        <v>42976.682199074072</v>
      </c>
      <c r="B204">
        <v>88.03</v>
      </c>
      <c r="C204">
        <f t="shared" si="7"/>
        <v>73.350073189956092</v>
      </c>
      <c r="E204" s="2">
        <v>42978.682210706022</v>
      </c>
      <c r="I204" s="2">
        <v>42979.682199074072</v>
      </c>
      <c r="J204">
        <v>90.286000000000001</v>
      </c>
      <c r="K204">
        <f t="shared" si="8"/>
        <v>74.227732782277329</v>
      </c>
      <c r="M204" s="2">
        <v>42980.682199074072</v>
      </c>
      <c r="N204">
        <v>89.87</v>
      </c>
      <c r="O204">
        <f t="shared" si="10"/>
        <v>74.191525915348407</v>
      </c>
      <c r="Q204" s="2">
        <v>42981.682199074072</v>
      </c>
      <c r="R204">
        <v>87.62</v>
      </c>
      <c r="S204">
        <f t="shared" si="9"/>
        <v>73.198839454046677</v>
      </c>
    </row>
    <row r="205" spans="1:19" x14ac:dyDescent="0.25">
      <c r="A205" s="2">
        <v>42976.682893518519</v>
      </c>
      <c r="B205">
        <v>88.03</v>
      </c>
      <c r="C205">
        <f t="shared" si="7"/>
        <v>73.350073189956092</v>
      </c>
      <c r="E205" s="2">
        <v>42978.682905208334</v>
      </c>
      <c r="I205" s="2">
        <v>42979.682893518519</v>
      </c>
      <c r="J205">
        <v>90.286000000000001</v>
      </c>
      <c r="K205">
        <f t="shared" si="8"/>
        <v>74.227732782277329</v>
      </c>
      <c r="M205" s="2">
        <v>42980.682893518519</v>
      </c>
      <c r="N205">
        <v>89.87</v>
      </c>
      <c r="O205">
        <f t="shared" si="10"/>
        <v>74.191525915348407</v>
      </c>
      <c r="Q205" s="2">
        <v>42981.682893518519</v>
      </c>
      <c r="R205">
        <v>87.62</v>
      </c>
      <c r="S205">
        <f t="shared" si="9"/>
        <v>73.198839454046677</v>
      </c>
    </row>
    <row r="206" spans="1:19" x14ac:dyDescent="0.25">
      <c r="A206" s="2">
        <v>42976.683587962965</v>
      </c>
      <c r="B206">
        <v>88.03</v>
      </c>
      <c r="C206">
        <f t="shared" si="7"/>
        <v>73.350073189956092</v>
      </c>
      <c r="E206" s="2">
        <v>42978.683599710646</v>
      </c>
      <c r="I206" s="2">
        <v>42979.683587962965</v>
      </c>
      <c r="J206">
        <v>90.239000000000004</v>
      </c>
      <c r="K206">
        <f t="shared" si="8"/>
        <v>74.189092201890929</v>
      </c>
      <c r="M206" s="2">
        <v>42980.683587962965</v>
      </c>
      <c r="N206">
        <v>89.87</v>
      </c>
      <c r="O206">
        <f t="shared" si="10"/>
        <v>74.191525915348407</v>
      </c>
      <c r="Q206" s="2">
        <v>42981.683587962965</v>
      </c>
      <c r="R206">
        <v>87.71</v>
      </c>
      <c r="S206">
        <f t="shared" si="9"/>
        <v>73.274026575147602</v>
      </c>
    </row>
    <row r="207" spans="1:19" x14ac:dyDescent="0.25">
      <c r="A207" s="2">
        <v>42976.684282407405</v>
      </c>
      <c r="B207">
        <v>88.03</v>
      </c>
      <c r="C207">
        <f t="shared" si="7"/>
        <v>73.350073189956092</v>
      </c>
      <c r="E207" s="2">
        <v>42978.684294212966</v>
      </c>
      <c r="I207" s="2">
        <v>42979.684282407405</v>
      </c>
      <c r="J207">
        <v>90.239000000000004</v>
      </c>
      <c r="K207">
        <f t="shared" si="8"/>
        <v>74.189092201890929</v>
      </c>
      <c r="M207" s="2">
        <v>42980.684282407405</v>
      </c>
      <c r="N207">
        <v>89.87</v>
      </c>
      <c r="O207">
        <f t="shared" si="10"/>
        <v>74.191525915348407</v>
      </c>
      <c r="Q207" s="2">
        <v>42981.684282407405</v>
      </c>
      <c r="R207">
        <v>87.62</v>
      </c>
      <c r="S207">
        <f t="shared" si="9"/>
        <v>73.198839454046677</v>
      </c>
    </row>
    <row r="208" spans="1:19" x14ac:dyDescent="0.25">
      <c r="A208" s="2">
        <v>42976.684976851851</v>
      </c>
      <c r="B208">
        <v>88.03</v>
      </c>
      <c r="C208">
        <f t="shared" si="7"/>
        <v>73.350073189956092</v>
      </c>
      <c r="E208" s="2">
        <v>42978.684988715278</v>
      </c>
      <c r="I208" s="2">
        <v>42979.684976851851</v>
      </c>
      <c r="J208">
        <v>90.239000000000004</v>
      </c>
      <c r="K208">
        <f t="shared" si="8"/>
        <v>74.189092201890929</v>
      </c>
      <c r="M208" s="2">
        <v>42980.684976851851</v>
      </c>
      <c r="N208">
        <v>89.87</v>
      </c>
      <c r="O208">
        <f t="shared" si="10"/>
        <v>74.191525915348407</v>
      </c>
      <c r="Q208" s="2">
        <v>42981.684976851851</v>
      </c>
      <c r="R208">
        <v>87.665000000000006</v>
      </c>
      <c r="S208">
        <f t="shared" si="9"/>
        <v>73.236433014597154</v>
      </c>
    </row>
    <row r="209" spans="1:19" x14ac:dyDescent="0.25">
      <c r="A209" s="2">
        <v>42976.685671296298</v>
      </c>
      <c r="B209">
        <v>88.03</v>
      </c>
      <c r="C209">
        <f t="shared" si="7"/>
        <v>73.350073189956092</v>
      </c>
      <c r="E209" s="2">
        <v>42978.685683217591</v>
      </c>
      <c r="I209" s="2">
        <v>42979.685671296298</v>
      </c>
      <c r="J209">
        <v>90.194000000000003</v>
      </c>
      <c r="K209">
        <f t="shared" si="8"/>
        <v>74.152095901520966</v>
      </c>
      <c r="M209" s="2">
        <v>42980.685671296298</v>
      </c>
      <c r="N209">
        <v>89.87</v>
      </c>
      <c r="O209">
        <f t="shared" si="10"/>
        <v>74.191525915348407</v>
      </c>
      <c r="Q209" s="2">
        <v>42981.685671296298</v>
      </c>
      <c r="R209">
        <v>87.757000000000005</v>
      </c>
      <c r="S209">
        <f t="shared" si="9"/>
        <v>73.31329096061144</v>
      </c>
    </row>
    <row r="210" spans="1:19" x14ac:dyDescent="0.25">
      <c r="A210" s="2">
        <v>42976.686365740738</v>
      </c>
      <c r="B210">
        <v>87.984999999999999</v>
      </c>
      <c r="C210">
        <f t="shared" si="7"/>
        <v>73.31257741245355</v>
      </c>
      <c r="E210" s="2">
        <v>42978.686377719911</v>
      </c>
      <c r="I210" s="2">
        <v>42979.686365740738</v>
      </c>
      <c r="J210">
        <v>90.239000000000004</v>
      </c>
      <c r="K210">
        <f t="shared" si="8"/>
        <v>74.189092201890929</v>
      </c>
      <c r="M210" s="2">
        <v>42980.686365740738</v>
      </c>
      <c r="N210">
        <v>89.87</v>
      </c>
      <c r="O210">
        <f t="shared" si="10"/>
        <v>74.191525915348407</v>
      </c>
      <c r="Q210" s="2">
        <v>42981.686365740738</v>
      </c>
      <c r="R210">
        <v>87.802000000000007</v>
      </c>
      <c r="S210">
        <f t="shared" si="9"/>
        <v>73.350884521161902</v>
      </c>
    </row>
    <row r="211" spans="1:19" x14ac:dyDescent="0.25">
      <c r="A211" s="2">
        <v>42976.687060185184</v>
      </c>
      <c r="B211">
        <v>87.984999999999999</v>
      </c>
      <c r="C211">
        <f t="shared" si="7"/>
        <v>73.31257741245355</v>
      </c>
      <c r="E211" s="2">
        <v>42978.687072222223</v>
      </c>
      <c r="I211" s="2">
        <v>42979.687060185184</v>
      </c>
      <c r="J211">
        <v>90.286000000000001</v>
      </c>
      <c r="K211">
        <f t="shared" si="8"/>
        <v>74.227732782277329</v>
      </c>
      <c r="M211" s="2">
        <v>42980.687060185184</v>
      </c>
      <c r="N211">
        <v>89.87</v>
      </c>
      <c r="O211">
        <f t="shared" si="10"/>
        <v>74.191525915348407</v>
      </c>
      <c r="Q211" s="2">
        <v>42981.687060185184</v>
      </c>
      <c r="R211">
        <v>87.757000000000005</v>
      </c>
      <c r="S211">
        <f t="shared" si="9"/>
        <v>73.31329096061144</v>
      </c>
    </row>
    <row r="212" spans="1:19" x14ac:dyDescent="0.25">
      <c r="A212" s="2">
        <v>42976.687754629631</v>
      </c>
      <c r="B212">
        <v>87.938999999999993</v>
      </c>
      <c r="C212">
        <f t="shared" si="7"/>
        <v>73.274248395450954</v>
      </c>
      <c r="E212" s="2">
        <v>42978.687754629631</v>
      </c>
      <c r="F212">
        <v>89.775999999999996</v>
      </c>
      <c r="G212">
        <f t="shared" ref="G212:G243" si="11">F212/F$212*74</f>
        <v>74</v>
      </c>
      <c r="I212" s="2">
        <v>42979.687754629631</v>
      </c>
      <c r="J212">
        <v>90.286000000000001</v>
      </c>
      <c r="K212">
        <f t="shared" si="8"/>
        <v>74.227732782277329</v>
      </c>
      <c r="M212" s="2">
        <v>42980.687754629631</v>
      </c>
      <c r="N212">
        <v>89.87</v>
      </c>
      <c r="O212">
        <f t="shared" si="10"/>
        <v>74.191525915348407</v>
      </c>
      <c r="Q212" s="2">
        <v>42981.687754629631</v>
      </c>
      <c r="R212">
        <v>87.757000000000005</v>
      </c>
      <c r="S212">
        <f t="shared" si="9"/>
        <v>73.31329096061144</v>
      </c>
    </row>
    <row r="213" spans="1:19" x14ac:dyDescent="0.25">
      <c r="A213" s="2">
        <v>42976.688449074078</v>
      </c>
      <c r="B213">
        <v>87.984999999999999</v>
      </c>
      <c r="C213">
        <f t="shared" si="7"/>
        <v>73.31257741245355</v>
      </c>
      <c r="E213" s="2">
        <v>42978.688449074078</v>
      </c>
      <c r="F213">
        <v>89.775999999999996</v>
      </c>
      <c r="G213">
        <f t="shared" si="11"/>
        <v>74</v>
      </c>
      <c r="I213" s="2">
        <v>42979.688449074078</v>
      </c>
      <c r="J213">
        <v>90.194000000000003</v>
      </c>
      <c r="K213">
        <f t="shared" si="8"/>
        <v>74.152095901520966</v>
      </c>
      <c r="M213" s="2">
        <v>42980.688449074078</v>
      </c>
      <c r="N213">
        <v>89.87</v>
      </c>
      <c r="O213">
        <f t="shared" si="10"/>
        <v>74.191525915348407</v>
      </c>
      <c r="Q213" s="2">
        <v>42981.688449074078</v>
      </c>
      <c r="R213">
        <v>87.71</v>
      </c>
      <c r="S213">
        <f t="shared" si="9"/>
        <v>73.274026575147602</v>
      </c>
    </row>
    <row r="214" spans="1:19" x14ac:dyDescent="0.25">
      <c r="A214" s="2">
        <v>42976.689143518517</v>
      </c>
      <c r="B214">
        <v>87.938999999999993</v>
      </c>
      <c r="C214">
        <f t="shared" si="7"/>
        <v>73.274248395450954</v>
      </c>
      <c r="E214" s="2">
        <v>42978.689143518517</v>
      </c>
      <c r="F214">
        <v>89.730999999999995</v>
      </c>
      <c r="G214">
        <f t="shared" si="11"/>
        <v>73.962907681340226</v>
      </c>
      <c r="I214" s="2">
        <v>42979.689143518517</v>
      </c>
      <c r="J214">
        <v>90.239000000000004</v>
      </c>
      <c r="K214">
        <f t="shared" si="8"/>
        <v>74.189092201890929</v>
      </c>
      <c r="M214" s="2">
        <v>42980.689143518517</v>
      </c>
      <c r="N214">
        <v>89.87</v>
      </c>
      <c r="O214">
        <f t="shared" si="10"/>
        <v>74.191525915348407</v>
      </c>
      <c r="Q214" s="2">
        <v>42981.689143518517</v>
      </c>
      <c r="R214">
        <v>87.846999999999994</v>
      </c>
      <c r="S214">
        <f t="shared" si="9"/>
        <v>73.388478081712378</v>
      </c>
    </row>
    <row r="215" spans="1:19" x14ac:dyDescent="0.25">
      <c r="A215" s="2">
        <v>42976.689837962964</v>
      </c>
      <c r="B215">
        <v>87.938999999999993</v>
      </c>
      <c r="C215">
        <f t="shared" si="7"/>
        <v>73.274248395450954</v>
      </c>
      <c r="E215" s="2">
        <v>42978.689837962964</v>
      </c>
      <c r="F215">
        <v>89.775999999999996</v>
      </c>
      <c r="G215">
        <f t="shared" si="11"/>
        <v>74</v>
      </c>
      <c r="I215" s="2">
        <v>42979.689837962964</v>
      </c>
      <c r="J215">
        <v>90.239000000000004</v>
      </c>
      <c r="K215">
        <f t="shared" si="8"/>
        <v>74.189092201890929</v>
      </c>
      <c r="M215" s="2">
        <v>42980.689837962964</v>
      </c>
      <c r="N215">
        <v>89.87</v>
      </c>
      <c r="O215">
        <f t="shared" si="10"/>
        <v>74.191525915348407</v>
      </c>
      <c r="Q215" s="2">
        <v>42981.689837962964</v>
      </c>
      <c r="R215">
        <v>87.894000000000005</v>
      </c>
      <c r="S215">
        <f t="shared" si="9"/>
        <v>73.427742467176202</v>
      </c>
    </row>
    <row r="216" spans="1:19" x14ac:dyDescent="0.25">
      <c r="A216" s="2">
        <v>42976.690532407411</v>
      </c>
      <c r="B216">
        <v>87.938999999999993</v>
      </c>
      <c r="C216">
        <f t="shared" si="7"/>
        <v>73.274248395450954</v>
      </c>
      <c r="E216" s="2">
        <v>42978.690532407411</v>
      </c>
      <c r="F216">
        <v>89.730999999999995</v>
      </c>
      <c r="G216">
        <f t="shared" si="11"/>
        <v>73.962907681340226</v>
      </c>
      <c r="I216" s="2">
        <v>42979.690532407411</v>
      </c>
      <c r="J216">
        <v>90.239000000000004</v>
      </c>
      <c r="K216">
        <f t="shared" si="8"/>
        <v>74.189092201890929</v>
      </c>
      <c r="M216" s="2">
        <v>42980.690532407411</v>
      </c>
      <c r="N216">
        <v>89.822999999999993</v>
      </c>
      <c r="O216">
        <f t="shared" si="10"/>
        <v>74.152725406635568</v>
      </c>
      <c r="Q216" s="2">
        <v>42981.690532407411</v>
      </c>
      <c r="R216">
        <v>87.894000000000005</v>
      </c>
      <c r="S216">
        <f t="shared" si="9"/>
        <v>73.427742467176202</v>
      </c>
    </row>
    <row r="217" spans="1:19" x14ac:dyDescent="0.25">
      <c r="A217" s="2">
        <v>42976.69122685185</v>
      </c>
      <c r="B217">
        <v>87.938999999999993</v>
      </c>
      <c r="C217">
        <f t="shared" ref="C217:C248" si="12">B217/$B$152*74</f>
        <v>73.274248395450954</v>
      </c>
      <c r="E217" s="2">
        <v>42978.69122685185</v>
      </c>
      <c r="F217">
        <v>89.730999999999995</v>
      </c>
      <c r="G217">
        <f t="shared" si="11"/>
        <v>73.962907681340226</v>
      </c>
      <c r="I217" s="2">
        <v>42979.69122685185</v>
      </c>
      <c r="J217">
        <v>90.239000000000004</v>
      </c>
      <c r="K217">
        <f t="shared" si="8"/>
        <v>74.189092201890929</v>
      </c>
      <c r="M217" s="2">
        <v>42980.69122685185</v>
      </c>
      <c r="N217">
        <v>89.87</v>
      </c>
      <c r="O217">
        <f t="shared" si="10"/>
        <v>74.191525915348407</v>
      </c>
      <c r="Q217" s="2">
        <v>42981.69122685185</v>
      </c>
      <c r="R217">
        <v>87.894000000000005</v>
      </c>
      <c r="S217">
        <f t="shared" si="9"/>
        <v>73.427742467176202</v>
      </c>
    </row>
    <row r="218" spans="1:19" x14ac:dyDescent="0.25">
      <c r="A218" s="2">
        <v>42976.691921296297</v>
      </c>
      <c r="B218">
        <v>87.938999999999993</v>
      </c>
      <c r="C218">
        <f t="shared" si="12"/>
        <v>73.274248395450954</v>
      </c>
      <c r="E218" s="2">
        <v>42978.691921296297</v>
      </c>
      <c r="F218">
        <v>89.730999999999995</v>
      </c>
      <c r="G218">
        <f t="shared" si="11"/>
        <v>73.962907681340226</v>
      </c>
      <c r="I218" s="2">
        <v>42979.691921296297</v>
      </c>
      <c r="J218">
        <v>90.286000000000001</v>
      </c>
      <c r="K218">
        <f t="shared" si="8"/>
        <v>74.227732782277329</v>
      </c>
      <c r="M218" s="2">
        <v>42980.691921296297</v>
      </c>
      <c r="N218">
        <v>89.87</v>
      </c>
      <c r="O218">
        <f t="shared" si="10"/>
        <v>74.191525915348407</v>
      </c>
      <c r="Q218" s="2">
        <v>42981.691921296297</v>
      </c>
      <c r="R218">
        <v>87.846999999999994</v>
      </c>
      <c r="S218">
        <f t="shared" ref="S218:S249" si="13">R218/R$122*74</f>
        <v>73.388478081712378</v>
      </c>
    </row>
    <row r="219" spans="1:19" x14ac:dyDescent="0.25">
      <c r="A219" s="2">
        <v>42976.692615740743</v>
      </c>
      <c r="B219">
        <v>87.894000000000005</v>
      </c>
      <c r="C219">
        <f t="shared" si="12"/>
        <v>73.236752617948426</v>
      </c>
      <c r="E219" s="2">
        <v>42978.692615740743</v>
      </c>
      <c r="F219">
        <v>89.730999999999995</v>
      </c>
      <c r="G219">
        <f t="shared" si="11"/>
        <v>73.962907681340226</v>
      </c>
      <c r="I219" s="2">
        <v>42979.692615740743</v>
      </c>
      <c r="J219">
        <v>90.332999999999998</v>
      </c>
      <c r="K219">
        <f t="shared" si="8"/>
        <v>74.266373362663728</v>
      </c>
      <c r="M219" s="2">
        <v>42980.692615740743</v>
      </c>
      <c r="N219">
        <v>89.87</v>
      </c>
      <c r="O219">
        <f t="shared" si="10"/>
        <v>74.191525915348407</v>
      </c>
      <c r="Q219" s="2">
        <v>42981.692615740743</v>
      </c>
      <c r="R219">
        <v>87.757000000000005</v>
      </c>
      <c r="S219">
        <f t="shared" si="13"/>
        <v>73.31329096061144</v>
      </c>
    </row>
    <row r="220" spans="1:19" x14ac:dyDescent="0.25">
      <c r="A220" s="2">
        <v>42976.693310185183</v>
      </c>
      <c r="B220">
        <v>87.846999999999994</v>
      </c>
      <c r="C220">
        <f t="shared" si="12"/>
        <v>73.197590361445776</v>
      </c>
      <c r="E220" s="2">
        <v>42978.693310185183</v>
      </c>
      <c r="F220">
        <v>89.685000000000002</v>
      </c>
      <c r="G220">
        <f t="shared" si="11"/>
        <v>73.924991088932458</v>
      </c>
      <c r="I220" s="2">
        <v>42979.693310185183</v>
      </c>
      <c r="J220">
        <v>90.239000000000004</v>
      </c>
      <c r="K220">
        <f t="shared" si="8"/>
        <v>74.189092201890929</v>
      </c>
      <c r="M220" s="2">
        <v>42980.693310185183</v>
      </c>
      <c r="N220">
        <v>89.87</v>
      </c>
      <c r="O220">
        <f t="shared" si="10"/>
        <v>74.191525915348407</v>
      </c>
      <c r="Q220" s="2">
        <v>42981.693310185183</v>
      </c>
      <c r="R220">
        <v>87.757000000000005</v>
      </c>
      <c r="S220">
        <f t="shared" si="13"/>
        <v>73.31329096061144</v>
      </c>
    </row>
    <row r="221" spans="1:19" x14ac:dyDescent="0.25">
      <c r="A221" s="2">
        <v>42976.694004629629</v>
      </c>
      <c r="B221">
        <v>87.846999999999994</v>
      </c>
      <c r="C221">
        <f t="shared" si="12"/>
        <v>73.197590361445776</v>
      </c>
      <c r="E221" s="2">
        <v>42978.694004629629</v>
      </c>
      <c r="F221">
        <v>89.685000000000002</v>
      </c>
      <c r="G221">
        <f t="shared" si="11"/>
        <v>73.924991088932458</v>
      </c>
      <c r="I221" s="2">
        <v>42979.694004629629</v>
      </c>
      <c r="J221">
        <v>90.286000000000001</v>
      </c>
      <c r="K221">
        <f t="shared" si="8"/>
        <v>74.227732782277329</v>
      </c>
      <c r="M221" s="2">
        <v>42980.694004629629</v>
      </c>
      <c r="N221">
        <v>89.87</v>
      </c>
      <c r="O221">
        <f t="shared" si="10"/>
        <v>74.191525915348407</v>
      </c>
      <c r="Q221" s="2">
        <v>42981.694004629629</v>
      </c>
      <c r="R221">
        <v>87.802000000000007</v>
      </c>
      <c r="S221">
        <f t="shared" si="13"/>
        <v>73.350884521161902</v>
      </c>
    </row>
    <row r="222" spans="1:19" x14ac:dyDescent="0.25">
      <c r="A222" s="2">
        <v>42976.694699074076</v>
      </c>
      <c r="B222">
        <v>87.894000000000005</v>
      </c>
      <c r="C222">
        <f t="shared" si="12"/>
        <v>73.236752617948426</v>
      </c>
      <c r="E222" s="2">
        <v>42978.694699074076</v>
      </c>
      <c r="F222">
        <v>89.638000000000005</v>
      </c>
      <c r="G222">
        <f t="shared" si="11"/>
        <v>73.886250222776695</v>
      </c>
      <c r="I222" s="2">
        <v>42979.694699074076</v>
      </c>
      <c r="J222">
        <v>90.286000000000001</v>
      </c>
      <c r="K222">
        <f t="shared" si="8"/>
        <v>74.227732782277329</v>
      </c>
      <c r="M222" s="2">
        <v>42980.694699074076</v>
      </c>
      <c r="N222">
        <v>89.87</v>
      </c>
      <c r="O222">
        <f t="shared" si="10"/>
        <v>74.191525915348407</v>
      </c>
      <c r="Q222" s="2">
        <v>42981.694699074076</v>
      </c>
      <c r="R222">
        <v>87.757000000000005</v>
      </c>
      <c r="S222">
        <f t="shared" si="13"/>
        <v>73.31329096061144</v>
      </c>
    </row>
    <row r="223" spans="1:19" x14ac:dyDescent="0.25">
      <c r="A223" s="2">
        <v>42976.695393518516</v>
      </c>
      <c r="B223">
        <v>87.894000000000005</v>
      </c>
      <c r="C223">
        <f t="shared" si="12"/>
        <v>73.236752617948426</v>
      </c>
      <c r="E223" s="2">
        <v>42978.695393518516</v>
      </c>
      <c r="F223">
        <v>89.638000000000005</v>
      </c>
      <c r="G223">
        <f t="shared" si="11"/>
        <v>73.886250222776695</v>
      </c>
      <c r="I223" s="2">
        <v>42979.695393518516</v>
      </c>
      <c r="J223">
        <v>90.239000000000004</v>
      </c>
      <c r="K223">
        <f t="shared" si="8"/>
        <v>74.189092201890929</v>
      </c>
      <c r="M223" s="2">
        <v>42980.695393518516</v>
      </c>
      <c r="N223">
        <v>89.87</v>
      </c>
      <c r="O223">
        <f t="shared" si="10"/>
        <v>74.191525915348407</v>
      </c>
      <c r="Q223" s="2">
        <v>42981.695393518516</v>
      </c>
      <c r="R223">
        <v>87.71</v>
      </c>
      <c r="S223">
        <f t="shared" si="13"/>
        <v>73.274026575147602</v>
      </c>
    </row>
    <row r="224" spans="1:19" x14ac:dyDescent="0.25">
      <c r="A224" s="2">
        <v>42976.696087962962</v>
      </c>
      <c r="B224">
        <v>87.894000000000005</v>
      </c>
      <c r="C224">
        <f t="shared" si="12"/>
        <v>73.236752617948426</v>
      </c>
      <c r="E224" s="2">
        <v>42978.696087962962</v>
      </c>
      <c r="F224">
        <v>89.685000000000002</v>
      </c>
      <c r="G224">
        <f t="shared" si="11"/>
        <v>73.924991088932458</v>
      </c>
      <c r="I224" s="2">
        <v>42979.696087962962</v>
      </c>
      <c r="J224">
        <v>90.286000000000001</v>
      </c>
      <c r="K224">
        <f t="shared" si="8"/>
        <v>74.227732782277329</v>
      </c>
      <c r="M224" s="2">
        <v>42980.696087962962</v>
      </c>
      <c r="N224">
        <v>89.87</v>
      </c>
      <c r="O224">
        <f t="shared" si="10"/>
        <v>74.191525915348407</v>
      </c>
      <c r="Q224" s="2">
        <v>42981.696087962962</v>
      </c>
      <c r="R224">
        <v>87.665000000000006</v>
      </c>
      <c r="S224">
        <f t="shared" si="13"/>
        <v>73.236433014597154</v>
      </c>
    </row>
    <row r="225" spans="1:19" x14ac:dyDescent="0.25">
      <c r="A225" s="2">
        <v>42976.696782407409</v>
      </c>
      <c r="B225">
        <v>87.938999999999993</v>
      </c>
      <c r="C225">
        <f t="shared" si="12"/>
        <v>73.274248395450954</v>
      </c>
      <c r="E225" s="2">
        <v>42978.696782407409</v>
      </c>
      <c r="F225">
        <v>89.638000000000005</v>
      </c>
      <c r="G225">
        <f t="shared" si="11"/>
        <v>73.886250222776695</v>
      </c>
      <c r="I225" s="2">
        <v>42979.696782407409</v>
      </c>
      <c r="J225">
        <v>90.239000000000004</v>
      </c>
      <c r="K225">
        <f t="shared" si="8"/>
        <v>74.189092201890929</v>
      </c>
      <c r="M225" s="2">
        <v>42980.696782407409</v>
      </c>
      <c r="N225">
        <v>89.915000000000006</v>
      </c>
      <c r="O225">
        <f t="shared" si="10"/>
        <v>74.228675338584083</v>
      </c>
      <c r="Q225" s="2">
        <v>42981.696782407409</v>
      </c>
      <c r="R225">
        <v>87.802000000000007</v>
      </c>
      <c r="S225">
        <f t="shared" si="13"/>
        <v>73.350884521161902</v>
      </c>
    </row>
    <row r="226" spans="1:19" x14ac:dyDescent="0.25">
      <c r="A226" s="2">
        <v>42976.697476851848</v>
      </c>
      <c r="B226">
        <v>87.846999999999994</v>
      </c>
      <c r="C226">
        <f t="shared" si="12"/>
        <v>73.197590361445776</v>
      </c>
      <c r="E226" s="2">
        <v>42978.697476851848</v>
      </c>
      <c r="F226">
        <v>89.638000000000005</v>
      </c>
      <c r="G226">
        <f t="shared" si="11"/>
        <v>73.886250222776695</v>
      </c>
      <c r="I226" s="2">
        <v>42979.697476851848</v>
      </c>
      <c r="J226">
        <v>90.239000000000004</v>
      </c>
      <c r="K226">
        <f t="shared" si="8"/>
        <v>74.189092201890929</v>
      </c>
      <c r="M226" s="2">
        <v>42980.697476851848</v>
      </c>
      <c r="N226">
        <v>89.915000000000006</v>
      </c>
      <c r="O226">
        <f t="shared" si="10"/>
        <v>74.228675338584083</v>
      </c>
      <c r="Q226" s="2">
        <v>42981.697476851848</v>
      </c>
      <c r="R226">
        <v>87.757000000000005</v>
      </c>
      <c r="S226">
        <f t="shared" si="13"/>
        <v>73.31329096061144</v>
      </c>
    </row>
    <row r="227" spans="1:19" x14ac:dyDescent="0.25">
      <c r="A227" s="2">
        <v>42976.698171296295</v>
      </c>
      <c r="B227">
        <v>87.846999999999994</v>
      </c>
      <c r="C227">
        <f t="shared" si="12"/>
        <v>73.197590361445776</v>
      </c>
      <c r="E227" s="2">
        <v>42978.698171296295</v>
      </c>
      <c r="F227">
        <v>89.638000000000005</v>
      </c>
      <c r="G227">
        <f t="shared" si="11"/>
        <v>73.886250222776695</v>
      </c>
      <c r="I227" s="2">
        <v>42979.698171296295</v>
      </c>
      <c r="J227">
        <v>90.239000000000004</v>
      </c>
      <c r="K227">
        <f t="shared" si="8"/>
        <v>74.189092201890929</v>
      </c>
      <c r="M227" s="2">
        <v>42980.698171296295</v>
      </c>
      <c r="N227">
        <v>89.915000000000006</v>
      </c>
      <c r="O227">
        <f t="shared" si="10"/>
        <v>74.228675338584083</v>
      </c>
      <c r="Q227" s="2">
        <v>42981.698171296295</v>
      </c>
      <c r="R227">
        <v>87.802000000000007</v>
      </c>
      <c r="S227">
        <f t="shared" si="13"/>
        <v>73.350884521161902</v>
      </c>
    </row>
    <row r="228" spans="1:19" x14ac:dyDescent="0.25">
      <c r="A228" s="2">
        <v>42976.698865740742</v>
      </c>
      <c r="B228">
        <v>87.894000000000005</v>
      </c>
      <c r="C228">
        <f t="shared" si="12"/>
        <v>73.236752617948426</v>
      </c>
      <c r="E228" s="2">
        <v>42978.698865740742</v>
      </c>
      <c r="F228">
        <v>89.638000000000005</v>
      </c>
      <c r="G228">
        <f t="shared" si="11"/>
        <v>73.886250222776695</v>
      </c>
      <c r="I228" s="2">
        <v>42979.698865740742</v>
      </c>
      <c r="J228">
        <v>90.239000000000004</v>
      </c>
      <c r="K228">
        <f t="shared" si="8"/>
        <v>74.189092201890929</v>
      </c>
      <c r="M228" s="2">
        <v>42980.698865740742</v>
      </c>
      <c r="N228">
        <v>89.915000000000006</v>
      </c>
      <c r="O228">
        <f t="shared" si="10"/>
        <v>74.228675338584083</v>
      </c>
      <c r="Q228" s="2">
        <v>42981.698865740742</v>
      </c>
      <c r="R228">
        <v>87.802000000000007</v>
      </c>
      <c r="S228">
        <f t="shared" si="13"/>
        <v>73.350884521161902</v>
      </c>
    </row>
    <row r="229" spans="1:19" x14ac:dyDescent="0.25">
      <c r="A229" s="2">
        <v>42976.699560185189</v>
      </c>
      <c r="B229">
        <v>87.894000000000005</v>
      </c>
      <c r="C229">
        <f t="shared" si="12"/>
        <v>73.236752617948426</v>
      </c>
      <c r="E229" s="2">
        <v>42978.699560185189</v>
      </c>
      <c r="F229">
        <v>89.593000000000004</v>
      </c>
      <c r="G229">
        <f t="shared" si="11"/>
        <v>73.849157904116922</v>
      </c>
      <c r="I229" s="2">
        <v>42979.699560185189</v>
      </c>
      <c r="J229">
        <v>90.239000000000004</v>
      </c>
      <c r="K229">
        <f t="shared" si="8"/>
        <v>74.189092201890929</v>
      </c>
      <c r="M229" s="2">
        <v>42980.699560185189</v>
      </c>
      <c r="N229">
        <v>89.915000000000006</v>
      </c>
      <c r="O229">
        <f t="shared" si="10"/>
        <v>74.228675338584083</v>
      </c>
      <c r="Q229" s="2">
        <v>42981.699560185189</v>
      </c>
      <c r="R229">
        <v>87.802000000000007</v>
      </c>
      <c r="S229">
        <f t="shared" si="13"/>
        <v>73.350884521161902</v>
      </c>
    </row>
    <row r="230" spans="1:19" x14ac:dyDescent="0.25">
      <c r="A230" s="2">
        <v>42976.700254629628</v>
      </c>
      <c r="B230">
        <v>87.894000000000005</v>
      </c>
      <c r="C230">
        <f t="shared" si="12"/>
        <v>73.236752617948426</v>
      </c>
      <c r="E230" s="2">
        <v>42978.700254629628</v>
      </c>
      <c r="F230">
        <v>89.593000000000004</v>
      </c>
      <c r="G230">
        <f t="shared" si="11"/>
        <v>73.849157904116922</v>
      </c>
      <c r="I230" s="2">
        <v>42979.700254629628</v>
      </c>
      <c r="J230">
        <v>90.239000000000004</v>
      </c>
      <c r="K230">
        <f t="shared" si="8"/>
        <v>74.189092201890929</v>
      </c>
      <c r="M230" s="2">
        <v>42980.700254629628</v>
      </c>
      <c r="N230">
        <v>89.915000000000006</v>
      </c>
      <c r="O230">
        <f t="shared" si="10"/>
        <v>74.228675338584083</v>
      </c>
      <c r="Q230" s="2">
        <v>42981.700254629628</v>
      </c>
      <c r="R230">
        <v>87.757000000000005</v>
      </c>
      <c r="S230">
        <f t="shared" si="13"/>
        <v>73.31329096061144</v>
      </c>
    </row>
    <row r="231" spans="1:19" x14ac:dyDescent="0.25">
      <c r="A231" s="2">
        <v>42976.700949074075</v>
      </c>
      <c r="B231">
        <v>87.894000000000005</v>
      </c>
      <c r="C231">
        <f t="shared" si="12"/>
        <v>73.236752617948426</v>
      </c>
      <c r="E231" s="2">
        <v>42978.700949074075</v>
      </c>
      <c r="F231">
        <v>89.593000000000004</v>
      </c>
      <c r="G231">
        <f t="shared" si="11"/>
        <v>73.849157904116922</v>
      </c>
      <c r="I231" s="2">
        <v>42979.700949074075</v>
      </c>
      <c r="J231">
        <v>90.239000000000004</v>
      </c>
      <c r="K231">
        <f t="shared" si="8"/>
        <v>74.189092201890929</v>
      </c>
      <c r="M231" s="2">
        <v>42980.700949074075</v>
      </c>
      <c r="N231">
        <v>89.915000000000006</v>
      </c>
      <c r="O231">
        <f t="shared" si="10"/>
        <v>74.228675338584083</v>
      </c>
      <c r="Q231" s="2">
        <v>42981.700949074075</v>
      </c>
      <c r="R231">
        <v>87.846999999999994</v>
      </c>
      <c r="S231">
        <f t="shared" si="13"/>
        <v>73.388478081712378</v>
      </c>
    </row>
    <row r="232" spans="1:19" x14ac:dyDescent="0.25">
      <c r="A232" s="2">
        <v>42976.701643518521</v>
      </c>
      <c r="B232">
        <v>87.894000000000005</v>
      </c>
      <c r="C232">
        <f t="shared" si="12"/>
        <v>73.236752617948426</v>
      </c>
      <c r="E232" s="2">
        <v>42978.701643518521</v>
      </c>
      <c r="F232">
        <v>89.593000000000004</v>
      </c>
      <c r="G232">
        <f t="shared" si="11"/>
        <v>73.849157904116922</v>
      </c>
      <c r="I232" s="2">
        <v>42979.701643518521</v>
      </c>
      <c r="J232">
        <v>90.239000000000004</v>
      </c>
      <c r="K232">
        <f t="shared" si="8"/>
        <v>74.189092201890929</v>
      </c>
      <c r="M232" s="2">
        <v>42980.701643518521</v>
      </c>
      <c r="N232">
        <v>89.915000000000006</v>
      </c>
      <c r="O232">
        <f t="shared" si="10"/>
        <v>74.228675338584083</v>
      </c>
      <c r="Q232" s="2">
        <v>42981.701643518521</v>
      </c>
      <c r="R232">
        <v>87.846999999999994</v>
      </c>
      <c r="S232">
        <f t="shared" si="13"/>
        <v>73.388478081712378</v>
      </c>
    </row>
    <row r="233" spans="1:19" x14ac:dyDescent="0.25">
      <c r="A233" s="2">
        <v>42976.702337962961</v>
      </c>
      <c r="B233">
        <v>87.894000000000005</v>
      </c>
      <c r="C233">
        <f t="shared" si="12"/>
        <v>73.236752617948426</v>
      </c>
      <c r="E233" s="2">
        <v>42978.702337962961</v>
      </c>
      <c r="F233">
        <v>89.593000000000004</v>
      </c>
      <c r="G233">
        <f t="shared" si="11"/>
        <v>73.849157904116922</v>
      </c>
      <c r="I233" s="2">
        <v>42979.702337962961</v>
      </c>
      <c r="J233">
        <v>90.286000000000001</v>
      </c>
      <c r="K233">
        <f t="shared" si="8"/>
        <v>74.227732782277329</v>
      </c>
      <c r="M233" s="2">
        <v>42980.702337962961</v>
      </c>
      <c r="N233">
        <v>89.962000000000003</v>
      </c>
      <c r="O233">
        <f t="shared" si="10"/>
        <v>74.267475847296907</v>
      </c>
      <c r="Q233" s="2">
        <v>42981.702337962961</v>
      </c>
      <c r="R233">
        <v>87.846999999999994</v>
      </c>
      <c r="S233">
        <f t="shared" si="13"/>
        <v>73.388478081712378</v>
      </c>
    </row>
    <row r="234" spans="1:19" x14ac:dyDescent="0.25">
      <c r="A234" s="2">
        <v>42976.703032407408</v>
      </c>
      <c r="B234">
        <v>87.894000000000005</v>
      </c>
      <c r="C234">
        <f t="shared" si="12"/>
        <v>73.236752617948426</v>
      </c>
      <c r="E234" s="2">
        <v>42978.703032407408</v>
      </c>
      <c r="F234">
        <v>89.593000000000004</v>
      </c>
      <c r="G234">
        <f t="shared" si="11"/>
        <v>73.849157904116922</v>
      </c>
      <c r="I234" s="2">
        <v>42979.703032407408</v>
      </c>
      <c r="J234">
        <v>90.239000000000004</v>
      </c>
      <c r="K234">
        <f t="shared" si="8"/>
        <v>74.189092201890929</v>
      </c>
      <c r="M234" s="2">
        <v>42980.703032407408</v>
      </c>
      <c r="N234">
        <v>89.962000000000003</v>
      </c>
      <c r="O234">
        <f t="shared" si="10"/>
        <v>74.267475847296907</v>
      </c>
      <c r="Q234" s="2">
        <v>42981.703032407408</v>
      </c>
      <c r="R234">
        <v>87.71</v>
      </c>
      <c r="S234">
        <f t="shared" si="13"/>
        <v>73.274026575147602</v>
      </c>
    </row>
    <row r="235" spans="1:19" x14ac:dyDescent="0.25">
      <c r="A235" s="2">
        <v>42976.703726851854</v>
      </c>
      <c r="B235">
        <v>87.846999999999994</v>
      </c>
      <c r="C235">
        <f t="shared" si="12"/>
        <v>73.197590361445776</v>
      </c>
      <c r="E235" s="2">
        <v>42978.703726851854</v>
      </c>
      <c r="F235">
        <v>89.546000000000006</v>
      </c>
      <c r="G235">
        <f t="shared" si="11"/>
        <v>73.810417037961159</v>
      </c>
      <c r="I235" s="2">
        <v>42979.703726851854</v>
      </c>
      <c r="J235">
        <v>90.239000000000004</v>
      </c>
      <c r="K235">
        <f t="shared" si="8"/>
        <v>74.189092201890929</v>
      </c>
      <c r="M235" s="2">
        <v>42980.703726851854</v>
      </c>
      <c r="N235">
        <v>89.915000000000006</v>
      </c>
      <c r="O235">
        <f t="shared" si="10"/>
        <v>74.228675338584083</v>
      </c>
      <c r="Q235" s="2">
        <v>42981.703726851854</v>
      </c>
      <c r="R235">
        <v>87.665000000000006</v>
      </c>
      <c r="S235">
        <f t="shared" si="13"/>
        <v>73.236433014597154</v>
      </c>
    </row>
    <row r="236" spans="1:19" x14ac:dyDescent="0.25">
      <c r="A236" s="2">
        <v>42976.704421296294</v>
      </c>
      <c r="B236">
        <v>87.846999999999994</v>
      </c>
      <c r="C236">
        <f t="shared" si="12"/>
        <v>73.197590361445776</v>
      </c>
      <c r="E236" s="2">
        <v>42978.704421296294</v>
      </c>
      <c r="F236">
        <v>89.593000000000004</v>
      </c>
      <c r="G236">
        <f t="shared" si="11"/>
        <v>73.849157904116922</v>
      </c>
      <c r="I236" s="2">
        <v>42979.704421296294</v>
      </c>
      <c r="J236">
        <v>90.239000000000004</v>
      </c>
      <c r="K236">
        <f t="shared" si="8"/>
        <v>74.189092201890929</v>
      </c>
      <c r="M236" s="2">
        <v>42980.704421296294</v>
      </c>
      <c r="N236">
        <v>89.962000000000003</v>
      </c>
      <c r="O236">
        <f t="shared" si="10"/>
        <v>74.267475847296907</v>
      </c>
      <c r="Q236" s="2">
        <v>42981.704421296294</v>
      </c>
      <c r="R236">
        <v>87.62</v>
      </c>
      <c r="S236">
        <f t="shared" si="13"/>
        <v>73.198839454046677</v>
      </c>
    </row>
    <row r="237" spans="1:19" x14ac:dyDescent="0.25">
      <c r="A237" s="2">
        <v>42976.70511574074</v>
      </c>
      <c r="B237">
        <v>87.846999999999994</v>
      </c>
      <c r="C237">
        <f t="shared" si="12"/>
        <v>73.197590361445776</v>
      </c>
      <c r="E237" s="2">
        <v>42978.70511574074</v>
      </c>
      <c r="F237">
        <v>89.593000000000004</v>
      </c>
      <c r="G237">
        <f t="shared" si="11"/>
        <v>73.849157904116922</v>
      </c>
      <c r="I237" s="2">
        <v>42979.70511574074</v>
      </c>
      <c r="J237">
        <v>90.194000000000003</v>
      </c>
      <c r="K237">
        <f t="shared" si="8"/>
        <v>74.152095901520966</v>
      </c>
      <c r="M237" s="2">
        <v>42980.70511574074</v>
      </c>
      <c r="N237">
        <v>89.962000000000003</v>
      </c>
      <c r="O237">
        <f t="shared" si="10"/>
        <v>74.267475847296907</v>
      </c>
      <c r="Q237" s="2">
        <v>42981.70511574074</v>
      </c>
      <c r="R237">
        <v>87.572999999999993</v>
      </c>
      <c r="S237">
        <f t="shared" si="13"/>
        <v>73.159575068582853</v>
      </c>
    </row>
    <row r="238" spans="1:19" x14ac:dyDescent="0.25">
      <c r="A238" s="2">
        <v>42976.705810185187</v>
      </c>
      <c r="B238">
        <v>87.846999999999994</v>
      </c>
      <c r="C238">
        <f t="shared" si="12"/>
        <v>73.197590361445776</v>
      </c>
      <c r="E238" s="2">
        <v>42978.705810185187</v>
      </c>
      <c r="F238">
        <v>89.593000000000004</v>
      </c>
      <c r="G238">
        <f t="shared" si="11"/>
        <v>73.849157904116922</v>
      </c>
      <c r="I238" s="2">
        <v>42979.705810185187</v>
      </c>
      <c r="J238">
        <v>90.194000000000003</v>
      </c>
      <c r="K238">
        <f t="shared" si="8"/>
        <v>74.152095901520966</v>
      </c>
      <c r="M238" s="2">
        <v>42980.705810185187</v>
      </c>
      <c r="N238">
        <v>89.915000000000006</v>
      </c>
      <c r="O238">
        <f t="shared" si="10"/>
        <v>74.228675338584083</v>
      </c>
      <c r="Q238" s="2">
        <v>42981.705810185187</v>
      </c>
      <c r="R238">
        <v>87.665000000000006</v>
      </c>
      <c r="S238">
        <f t="shared" si="13"/>
        <v>73.236433014597154</v>
      </c>
    </row>
    <row r="239" spans="1:19" x14ac:dyDescent="0.25">
      <c r="A239" s="2">
        <v>42976.706504629627</v>
      </c>
      <c r="B239">
        <v>87.846999999999994</v>
      </c>
      <c r="C239">
        <f t="shared" si="12"/>
        <v>73.197590361445776</v>
      </c>
      <c r="E239" s="2">
        <v>42978.706504629627</v>
      </c>
      <c r="F239">
        <v>89.546000000000006</v>
      </c>
      <c r="G239">
        <f t="shared" si="11"/>
        <v>73.810417037961159</v>
      </c>
      <c r="I239" s="2">
        <v>42979.706504629627</v>
      </c>
      <c r="J239">
        <v>90.194000000000003</v>
      </c>
      <c r="K239">
        <f t="shared" si="8"/>
        <v>74.152095901520966</v>
      </c>
      <c r="M239" s="2">
        <v>42980.706504629627</v>
      </c>
      <c r="N239">
        <v>89.962000000000003</v>
      </c>
      <c r="O239">
        <f t="shared" si="10"/>
        <v>74.267475847296907</v>
      </c>
      <c r="Q239" s="2">
        <v>42981.706504629627</v>
      </c>
      <c r="R239">
        <v>87.665000000000006</v>
      </c>
      <c r="S239">
        <f t="shared" si="13"/>
        <v>73.236433014597154</v>
      </c>
    </row>
    <row r="240" spans="1:19" x14ac:dyDescent="0.25">
      <c r="A240" s="2">
        <v>42976.707199074073</v>
      </c>
      <c r="B240">
        <v>87.846999999999994</v>
      </c>
      <c r="C240">
        <f t="shared" si="12"/>
        <v>73.197590361445776</v>
      </c>
      <c r="E240" s="2">
        <v>42978.707199074073</v>
      </c>
      <c r="F240">
        <v>89.546000000000006</v>
      </c>
      <c r="G240">
        <f t="shared" si="11"/>
        <v>73.810417037961159</v>
      </c>
      <c r="I240" s="2">
        <v>42979.707199074073</v>
      </c>
      <c r="J240">
        <v>90.194000000000003</v>
      </c>
      <c r="K240">
        <f t="shared" si="8"/>
        <v>74.152095901520966</v>
      </c>
      <c r="M240" s="2">
        <v>42980.707199074073</v>
      </c>
      <c r="N240">
        <v>89.962000000000003</v>
      </c>
      <c r="O240">
        <f t="shared" si="10"/>
        <v>74.267475847296907</v>
      </c>
      <c r="Q240" s="2">
        <v>42981.707199074073</v>
      </c>
      <c r="R240">
        <v>87.665000000000006</v>
      </c>
      <c r="S240">
        <f t="shared" si="13"/>
        <v>73.236433014597154</v>
      </c>
    </row>
    <row r="241" spans="1:19" x14ac:dyDescent="0.25">
      <c r="A241" s="2">
        <v>42976.70789351852</v>
      </c>
      <c r="B241">
        <v>87.802000000000007</v>
      </c>
      <c r="C241">
        <f t="shared" si="12"/>
        <v>73.160094583943248</v>
      </c>
      <c r="E241" s="2">
        <v>42978.70789351852</v>
      </c>
      <c r="F241">
        <v>89.498999999999995</v>
      </c>
      <c r="G241">
        <f t="shared" si="11"/>
        <v>73.771676171805382</v>
      </c>
      <c r="I241" s="2">
        <v>42979.70789351852</v>
      </c>
      <c r="J241">
        <v>90.194000000000003</v>
      </c>
      <c r="K241">
        <f t="shared" si="8"/>
        <v>74.152095901520966</v>
      </c>
      <c r="M241" s="2">
        <v>42980.70789351852</v>
      </c>
      <c r="N241">
        <v>89.87</v>
      </c>
      <c r="O241">
        <f t="shared" si="10"/>
        <v>74.191525915348407</v>
      </c>
      <c r="Q241" s="2">
        <v>42981.70789351852</v>
      </c>
      <c r="R241">
        <v>87.665000000000006</v>
      </c>
      <c r="S241">
        <f t="shared" si="13"/>
        <v>73.236433014597154</v>
      </c>
    </row>
    <row r="242" spans="1:19" x14ac:dyDescent="0.25">
      <c r="A242" s="2">
        <v>42976.708587962959</v>
      </c>
      <c r="B242">
        <v>87.802000000000007</v>
      </c>
      <c r="C242">
        <f t="shared" si="12"/>
        <v>73.160094583943248</v>
      </c>
      <c r="E242" s="2">
        <v>42978.708587962959</v>
      </c>
      <c r="F242">
        <v>89.498999999999995</v>
      </c>
      <c r="G242">
        <f t="shared" si="11"/>
        <v>73.771676171805382</v>
      </c>
      <c r="I242" s="2">
        <v>42979.708587962959</v>
      </c>
      <c r="J242">
        <v>90.194000000000003</v>
      </c>
      <c r="K242">
        <f t="shared" si="8"/>
        <v>74.152095901520966</v>
      </c>
      <c r="M242" s="2">
        <v>42980.708587962959</v>
      </c>
      <c r="N242">
        <v>89.822999999999993</v>
      </c>
      <c r="O242">
        <f t="shared" si="10"/>
        <v>74.152725406635568</v>
      </c>
      <c r="Q242" s="2">
        <v>42981.708587962959</v>
      </c>
      <c r="R242">
        <v>87.665000000000006</v>
      </c>
      <c r="S242">
        <f t="shared" si="13"/>
        <v>73.236433014597154</v>
      </c>
    </row>
    <row r="243" spans="1:19" x14ac:dyDescent="0.25">
      <c r="A243" s="2">
        <v>42976.709282407406</v>
      </c>
      <c r="B243">
        <v>87.802000000000007</v>
      </c>
      <c r="C243">
        <f t="shared" si="12"/>
        <v>73.160094583943248</v>
      </c>
      <c r="E243" s="2">
        <v>42978.709282407406</v>
      </c>
      <c r="F243">
        <v>89.453999999999994</v>
      </c>
      <c r="G243">
        <f t="shared" si="11"/>
        <v>73.734583853145608</v>
      </c>
      <c r="I243" s="2">
        <v>42979.709282407406</v>
      </c>
      <c r="J243">
        <v>90.194000000000003</v>
      </c>
      <c r="K243">
        <f t="shared" si="8"/>
        <v>74.152095901520966</v>
      </c>
      <c r="M243" s="2">
        <v>42980.709282407406</v>
      </c>
      <c r="N243">
        <v>89.915000000000006</v>
      </c>
      <c r="O243">
        <f t="shared" si="10"/>
        <v>74.228675338584083</v>
      </c>
      <c r="Q243" s="2">
        <v>42981.709282407406</v>
      </c>
      <c r="R243">
        <v>87.572999999999993</v>
      </c>
      <c r="S243">
        <f t="shared" si="13"/>
        <v>73.159575068582853</v>
      </c>
    </row>
    <row r="244" spans="1:19" x14ac:dyDescent="0.25">
      <c r="A244" s="2">
        <v>42976.709976851853</v>
      </c>
      <c r="B244">
        <v>87.802000000000007</v>
      </c>
      <c r="C244">
        <f t="shared" si="12"/>
        <v>73.160094583943248</v>
      </c>
      <c r="E244" s="2">
        <v>42978.709976851853</v>
      </c>
      <c r="F244">
        <v>89.406999999999996</v>
      </c>
      <c r="G244">
        <f t="shared" ref="G244:G275" si="14">F244/F$212*74</f>
        <v>73.695842986989845</v>
      </c>
      <c r="I244" s="2">
        <v>42979.709976851853</v>
      </c>
      <c r="J244">
        <v>90.239000000000004</v>
      </c>
      <c r="K244">
        <f t="shared" si="8"/>
        <v>74.189092201890929</v>
      </c>
      <c r="M244" s="2">
        <v>42980.709976851853</v>
      </c>
      <c r="N244">
        <v>89.87</v>
      </c>
      <c r="O244">
        <f t="shared" si="10"/>
        <v>74.191525915348407</v>
      </c>
      <c r="Q244" s="2">
        <v>42981.709976851853</v>
      </c>
      <c r="R244">
        <v>87.483000000000004</v>
      </c>
      <c r="S244">
        <f t="shared" si="13"/>
        <v>73.084387947481915</v>
      </c>
    </row>
    <row r="245" spans="1:19" x14ac:dyDescent="0.25">
      <c r="A245" s="2">
        <v>42976.7106712963</v>
      </c>
      <c r="B245">
        <v>87.802000000000007</v>
      </c>
      <c r="C245">
        <f t="shared" si="12"/>
        <v>73.160094583943248</v>
      </c>
      <c r="E245" s="2">
        <v>42978.7106712963</v>
      </c>
      <c r="F245">
        <v>89.453999999999994</v>
      </c>
      <c r="G245">
        <f t="shared" si="14"/>
        <v>73.734583853145608</v>
      </c>
      <c r="I245" s="2">
        <v>42979.7106712963</v>
      </c>
      <c r="J245">
        <v>90.194000000000003</v>
      </c>
      <c r="K245">
        <f t="shared" si="8"/>
        <v>74.152095901520966</v>
      </c>
      <c r="M245" s="2">
        <v>42980.7106712963</v>
      </c>
      <c r="N245">
        <v>89.87</v>
      </c>
      <c r="O245">
        <f t="shared" si="10"/>
        <v>74.191525915348407</v>
      </c>
      <c r="Q245" s="2">
        <v>42981.7106712963</v>
      </c>
      <c r="R245">
        <v>87.483000000000004</v>
      </c>
      <c r="S245">
        <f t="shared" si="13"/>
        <v>73.084387947481915</v>
      </c>
    </row>
    <row r="246" spans="1:19" x14ac:dyDescent="0.25">
      <c r="A246" s="2">
        <v>42976.711365740739</v>
      </c>
      <c r="B246">
        <v>87.802000000000007</v>
      </c>
      <c r="C246">
        <f t="shared" si="12"/>
        <v>73.160094583943248</v>
      </c>
      <c r="E246" s="2">
        <v>42978.711365740739</v>
      </c>
      <c r="F246">
        <v>89.406999999999996</v>
      </c>
      <c r="G246">
        <f t="shared" si="14"/>
        <v>73.695842986989845</v>
      </c>
      <c r="I246" s="2">
        <v>42979.711365740739</v>
      </c>
      <c r="J246">
        <v>90.239000000000004</v>
      </c>
      <c r="K246">
        <f t="shared" si="8"/>
        <v>74.189092201890929</v>
      </c>
      <c r="M246" s="2">
        <v>42980.711365740739</v>
      </c>
      <c r="N246">
        <v>89.775999999999996</v>
      </c>
      <c r="O246">
        <f t="shared" si="10"/>
        <v>74.113924897922743</v>
      </c>
      <c r="Q246" s="2">
        <v>42981.711365740739</v>
      </c>
      <c r="R246">
        <v>87.436000000000007</v>
      </c>
      <c r="S246">
        <f t="shared" si="13"/>
        <v>73.045123562018091</v>
      </c>
    </row>
    <row r="247" spans="1:19" x14ac:dyDescent="0.25">
      <c r="A247" s="2">
        <v>42976.712060185186</v>
      </c>
      <c r="B247">
        <v>87.802000000000007</v>
      </c>
      <c r="C247">
        <f t="shared" si="12"/>
        <v>73.160094583943248</v>
      </c>
      <c r="E247" s="2">
        <v>42978.712060185186</v>
      </c>
      <c r="F247">
        <v>89.406999999999996</v>
      </c>
      <c r="G247">
        <f t="shared" si="14"/>
        <v>73.695842986989845</v>
      </c>
      <c r="I247" s="2">
        <v>42979.712060185186</v>
      </c>
      <c r="J247">
        <v>90.239000000000004</v>
      </c>
      <c r="K247">
        <f t="shared" si="8"/>
        <v>74.189092201890929</v>
      </c>
      <c r="M247" s="2">
        <v>42980.712060185186</v>
      </c>
      <c r="N247">
        <v>89.822999999999993</v>
      </c>
      <c r="O247">
        <f t="shared" si="10"/>
        <v>74.152725406635568</v>
      </c>
      <c r="Q247" s="2">
        <v>42981.712060185186</v>
      </c>
      <c r="R247">
        <v>87.483000000000004</v>
      </c>
      <c r="S247">
        <f t="shared" si="13"/>
        <v>73.084387947481915</v>
      </c>
    </row>
    <row r="248" spans="1:19" x14ac:dyDescent="0.25">
      <c r="A248" s="2">
        <v>42976.712754629632</v>
      </c>
      <c r="B248">
        <v>87.757000000000005</v>
      </c>
      <c r="C248">
        <f t="shared" si="12"/>
        <v>73.12259880644072</v>
      </c>
      <c r="E248" s="2">
        <v>42978.712754629632</v>
      </c>
      <c r="F248">
        <v>89.361999999999995</v>
      </c>
      <c r="G248">
        <f t="shared" si="14"/>
        <v>73.658750668330072</v>
      </c>
      <c r="I248" s="2">
        <v>42979.712754629632</v>
      </c>
      <c r="J248">
        <v>90.286000000000001</v>
      </c>
      <c r="K248">
        <f t="shared" si="8"/>
        <v>74.227732782277329</v>
      </c>
      <c r="M248" s="2">
        <v>42980.712754629632</v>
      </c>
      <c r="N248">
        <v>89.822999999999993</v>
      </c>
      <c r="O248">
        <f t="shared" si="10"/>
        <v>74.152725406635568</v>
      </c>
      <c r="Q248" s="2">
        <v>42981.712754629632</v>
      </c>
      <c r="R248">
        <v>87.436000000000007</v>
      </c>
      <c r="S248">
        <f t="shared" si="13"/>
        <v>73.045123562018091</v>
      </c>
    </row>
    <row r="249" spans="1:19" x14ac:dyDescent="0.25">
      <c r="A249" s="2">
        <v>42976.713449074072</v>
      </c>
      <c r="B249">
        <v>87.757000000000005</v>
      </c>
      <c r="C249">
        <f t="shared" ref="C249:C280" si="15">B249/$B$152*74</f>
        <v>73.12259880644072</v>
      </c>
      <c r="E249" s="2">
        <v>42978.713449074072</v>
      </c>
      <c r="F249">
        <v>89.361999999999995</v>
      </c>
      <c r="G249">
        <f t="shared" si="14"/>
        <v>73.658750668330072</v>
      </c>
      <c r="I249" s="2">
        <v>42979.713449074072</v>
      </c>
      <c r="J249">
        <v>90.194000000000003</v>
      </c>
      <c r="K249">
        <f t="shared" si="8"/>
        <v>74.152095901520966</v>
      </c>
      <c r="M249" s="2">
        <v>42980.713449074072</v>
      </c>
      <c r="N249">
        <v>89.822999999999993</v>
      </c>
      <c r="O249">
        <f t="shared" si="10"/>
        <v>74.152725406635568</v>
      </c>
      <c r="Q249" s="2">
        <v>42981.713449074072</v>
      </c>
      <c r="R249">
        <v>87.528000000000006</v>
      </c>
      <c r="S249">
        <f t="shared" si="13"/>
        <v>73.121981508032391</v>
      </c>
    </row>
    <row r="250" spans="1:19" x14ac:dyDescent="0.25">
      <c r="A250" s="2">
        <v>42976.714143518519</v>
      </c>
      <c r="B250">
        <v>87.802000000000007</v>
      </c>
      <c r="C250">
        <f t="shared" si="15"/>
        <v>73.160094583943248</v>
      </c>
      <c r="E250" s="2">
        <v>42978.714143518519</v>
      </c>
      <c r="F250">
        <v>89.361999999999995</v>
      </c>
      <c r="G250">
        <f t="shared" si="14"/>
        <v>73.658750668330072</v>
      </c>
      <c r="I250" s="2">
        <v>42979.714143518519</v>
      </c>
      <c r="J250">
        <v>90.194000000000003</v>
      </c>
      <c r="K250">
        <f t="shared" ref="K250:K313" si="16">J250/J$122*74</f>
        <v>74.152095901520966</v>
      </c>
      <c r="M250" s="2">
        <v>42980.714143518519</v>
      </c>
      <c r="N250">
        <v>89.822999999999993</v>
      </c>
      <c r="O250">
        <f t="shared" si="10"/>
        <v>74.152725406635568</v>
      </c>
      <c r="Q250" s="2">
        <v>42981.714143518519</v>
      </c>
      <c r="R250">
        <v>87.62</v>
      </c>
      <c r="S250">
        <f t="shared" ref="S250:S281" si="17">R250/R$122*74</f>
        <v>73.198839454046677</v>
      </c>
    </row>
    <row r="251" spans="1:19" x14ac:dyDescent="0.25">
      <c r="A251" s="2">
        <v>42976.714837962965</v>
      </c>
      <c r="B251">
        <v>87.802000000000007</v>
      </c>
      <c r="C251">
        <f t="shared" si="15"/>
        <v>73.160094583943248</v>
      </c>
      <c r="E251" s="2">
        <v>42978.714837962965</v>
      </c>
      <c r="F251">
        <v>89.316000000000003</v>
      </c>
      <c r="G251">
        <f t="shared" si="14"/>
        <v>73.620834075922303</v>
      </c>
      <c r="I251" s="2">
        <v>42979.714837962965</v>
      </c>
      <c r="J251">
        <v>90.239000000000004</v>
      </c>
      <c r="K251">
        <f t="shared" si="16"/>
        <v>74.189092201890929</v>
      </c>
      <c r="M251" s="2">
        <v>42980.714837962965</v>
      </c>
      <c r="N251">
        <v>89.87</v>
      </c>
      <c r="O251">
        <f t="shared" si="10"/>
        <v>74.191525915348407</v>
      </c>
      <c r="Q251" s="2">
        <v>42981.714837962965</v>
      </c>
      <c r="R251">
        <v>87.71</v>
      </c>
      <c r="S251">
        <f t="shared" si="17"/>
        <v>73.274026575147602</v>
      </c>
    </row>
    <row r="252" spans="1:19" x14ac:dyDescent="0.25">
      <c r="A252" s="2">
        <v>42976.715532407405</v>
      </c>
      <c r="B252">
        <v>87.757000000000005</v>
      </c>
      <c r="C252">
        <f t="shared" si="15"/>
        <v>73.12259880644072</v>
      </c>
      <c r="E252" s="2">
        <v>42978.715532407405</v>
      </c>
      <c r="F252">
        <v>89.316000000000003</v>
      </c>
      <c r="G252">
        <f t="shared" si="14"/>
        <v>73.620834075922303</v>
      </c>
      <c r="I252" s="2">
        <v>42979.715532407405</v>
      </c>
      <c r="J252">
        <v>90.286000000000001</v>
      </c>
      <c r="K252">
        <f t="shared" si="16"/>
        <v>74.227732782277329</v>
      </c>
      <c r="M252" s="2">
        <v>42980.715532407405</v>
      </c>
      <c r="N252">
        <v>89.87</v>
      </c>
      <c r="O252">
        <f t="shared" si="10"/>
        <v>74.191525915348407</v>
      </c>
      <c r="Q252" s="2">
        <v>42981.715532407405</v>
      </c>
      <c r="R252">
        <v>87.757000000000005</v>
      </c>
      <c r="S252">
        <f t="shared" si="17"/>
        <v>73.31329096061144</v>
      </c>
    </row>
    <row r="253" spans="1:19" x14ac:dyDescent="0.25">
      <c r="A253" s="2">
        <v>42976.716226851851</v>
      </c>
      <c r="B253">
        <v>87.757000000000005</v>
      </c>
      <c r="C253">
        <f t="shared" si="15"/>
        <v>73.12259880644072</v>
      </c>
      <c r="E253" s="2">
        <v>42978.716226851851</v>
      </c>
      <c r="F253">
        <v>89.316000000000003</v>
      </c>
      <c r="G253">
        <f t="shared" si="14"/>
        <v>73.620834075922303</v>
      </c>
      <c r="I253" s="2">
        <v>42979.716226851851</v>
      </c>
      <c r="J253">
        <v>90.239000000000004</v>
      </c>
      <c r="K253">
        <f t="shared" si="16"/>
        <v>74.189092201890929</v>
      </c>
      <c r="M253" s="2">
        <v>42980.716226851851</v>
      </c>
      <c r="N253">
        <v>89.822999999999993</v>
      </c>
      <c r="O253">
        <f t="shared" si="10"/>
        <v>74.152725406635568</v>
      </c>
      <c r="Q253" s="2">
        <v>42981.716226851851</v>
      </c>
      <c r="R253">
        <v>87.71</v>
      </c>
      <c r="S253">
        <f t="shared" si="17"/>
        <v>73.274026575147602</v>
      </c>
    </row>
    <row r="254" spans="1:19" x14ac:dyDescent="0.25">
      <c r="A254" s="2">
        <v>42976.716921296298</v>
      </c>
      <c r="B254">
        <v>87.71</v>
      </c>
      <c r="C254">
        <f t="shared" si="15"/>
        <v>73.083436549938057</v>
      </c>
      <c r="E254" s="2">
        <v>42978.716921296298</v>
      </c>
      <c r="F254">
        <v>89.316000000000003</v>
      </c>
      <c r="G254">
        <f t="shared" si="14"/>
        <v>73.620834075922303</v>
      </c>
      <c r="I254" s="2">
        <v>42979.716921296298</v>
      </c>
      <c r="J254">
        <v>90.286000000000001</v>
      </c>
      <c r="K254">
        <f t="shared" si="16"/>
        <v>74.227732782277329</v>
      </c>
      <c r="M254" s="2">
        <v>42980.716921296298</v>
      </c>
      <c r="N254">
        <v>89.822999999999993</v>
      </c>
      <c r="O254">
        <f t="shared" si="10"/>
        <v>74.152725406635568</v>
      </c>
      <c r="Q254" s="2">
        <v>42981.716921296298</v>
      </c>
      <c r="R254">
        <v>87.71</v>
      </c>
      <c r="S254">
        <f t="shared" si="17"/>
        <v>73.274026575147602</v>
      </c>
    </row>
    <row r="255" spans="1:19" x14ac:dyDescent="0.25">
      <c r="A255" s="2">
        <v>42976.717615740738</v>
      </c>
      <c r="B255">
        <v>87.665000000000006</v>
      </c>
      <c r="C255">
        <f t="shared" si="15"/>
        <v>73.045940772435543</v>
      </c>
      <c r="E255" s="2">
        <v>42978.717615740738</v>
      </c>
      <c r="F255">
        <v>89.316000000000003</v>
      </c>
      <c r="G255">
        <f t="shared" si="14"/>
        <v>73.620834075922303</v>
      </c>
      <c r="I255" s="2">
        <v>42979.717615740738</v>
      </c>
      <c r="J255">
        <v>90.332999999999998</v>
      </c>
      <c r="K255">
        <f t="shared" si="16"/>
        <v>74.266373362663728</v>
      </c>
      <c r="M255" s="2">
        <v>42980.717615740738</v>
      </c>
      <c r="N255">
        <v>89.822999999999993</v>
      </c>
      <c r="O255">
        <f t="shared" si="10"/>
        <v>74.152725406635568</v>
      </c>
      <c r="Q255" s="2">
        <v>42981.717615740738</v>
      </c>
      <c r="R255">
        <v>87.846999999999994</v>
      </c>
      <c r="S255">
        <f t="shared" si="17"/>
        <v>73.388478081712378</v>
      </c>
    </row>
    <row r="256" spans="1:19" x14ac:dyDescent="0.25">
      <c r="A256" s="2">
        <v>42976.718310185184</v>
      </c>
      <c r="B256">
        <v>87.665000000000006</v>
      </c>
      <c r="C256">
        <f t="shared" si="15"/>
        <v>73.045940772435543</v>
      </c>
      <c r="E256" s="2">
        <v>42978.718310185184</v>
      </c>
      <c r="F256">
        <v>89.269000000000005</v>
      </c>
      <c r="G256">
        <f t="shared" si="14"/>
        <v>73.582093209766541</v>
      </c>
      <c r="I256" s="2">
        <v>42979.718310185184</v>
      </c>
      <c r="J256">
        <v>90.332999999999998</v>
      </c>
      <c r="K256">
        <f t="shared" si="16"/>
        <v>74.266373362663728</v>
      </c>
      <c r="M256" s="2">
        <v>42980.718310185184</v>
      </c>
      <c r="N256">
        <v>89.822999999999993</v>
      </c>
      <c r="O256">
        <f t="shared" si="10"/>
        <v>74.152725406635568</v>
      </c>
      <c r="Q256" s="2">
        <v>42981.718310185184</v>
      </c>
      <c r="R256">
        <v>87.894000000000005</v>
      </c>
      <c r="S256">
        <f t="shared" si="17"/>
        <v>73.427742467176202</v>
      </c>
    </row>
    <row r="257" spans="1:19" x14ac:dyDescent="0.25">
      <c r="A257" s="2">
        <v>42976.719004629631</v>
      </c>
      <c r="B257">
        <v>87.62</v>
      </c>
      <c r="C257">
        <f t="shared" si="15"/>
        <v>73.008444994933001</v>
      </c>
      <c r="E257" s="2">
        <v>42978.719004629631</v>
      </c>
      <c r="F257">
        <v>89.316000000000003</v>
      </c>
      <c r="G257">
        <f t="shared" si="14"/>
        <v>73.620834075922303</v>
      </c>
      <c r="I257" s="2">
        <v>42979.719004629631</v>
      </c>
      <c r="J257">
        <v>90.332999999999998</v>
      </c>
      <c r="K257">
        <f t="shared" si="16"/>
        <v>74.266373362663728</v>
      </c>
      <c r="M257" s="2">
        <v>42980.719004629631</v>
      </c>
      <c r="N257">
        <v>89.775999999999996</v>
      </c>
      <c r="O257">
        <f t="shared" si="10"/>
        <v>74.113924897922743</v>
      </c>
      <c r="Q257" s="2">
        <v>42981.719004629631</v>
      </c>
      <c r="R257">
        <v>87.894000000000005</v>
      </c>
      <c r="S257">
        <f t="shared" si="17"/>
        <v>73.427742467176202</v>
      </c>
    </row>
    <row r="258" spans="1:19" x14ac:dyDescent="0.25">
      <c r="A258" s="2">
        <v>42976.719699074078</v>
      </c>
      <c r="B258">
        <v>87.62</v>
      </c>
      <c r="C258">
        <f t="shared" si="15"/>
        <v>73.008444994933001</v>
      </c>
      <c r="E258" s="2">
        <v>42978.719699074078</v>
      </c>
      <c r="F258">
        <v>89.269000000000005</v>
      </c>
      <c r="G258">
        <f t="shared" si="14"/>
        <v>73.582093209766541</v>
      </c>
      <c r="I258" s="2">
        <v>42979.719699074078</v>
      </c>
      <c r="J258">
        <v>90.332999999999998</v>
      </c>
      <c r="K258">
        <f t="shared" si="16"/>
        <v>74.266373362663728</v>
      </c>
      <c r="M258" s="2">
        <v>42980.719699074078</v>
      </c>
      <c r="N258">
        <v>89.775999999999996</v>
      </c>
      <c r="O258">
        <f t="shared" ref="O258:O301" si="18">N258/N$2*74</f>
        <v>74.113924897922743</v>
      </c>
      <c r="Q258" s="2">
        <v>42981.719699074078</v>
      </c>
      <c r="R258">
        <v>87.938999999999993</v>
      </c>
      <c r="S258">
        <f t="shared" si="17"/>
        <v>73.465336027726664</v>
      </c>
    </row>
    <row r="259" spans="1:19" x14ac:dyDescent="0.25">
      <c r="A259" s="2">
        <v>42976.720393518517</v>
      </c>
      <c r="B259">
        <v>87.62</v>
      </c>
      <c r="C259">
        <f t="shared" si="15"/>
        <v>73.008444994933001</v>
      </c>
      <c r="E259" s="2">
        <v>42978.720393518517</v>
      </c>
      <c r="F259">
        <v>89.224000000000004</v>
      </c>
      <c r="G259">
        <f t="shared" si="14"/>
        <v>73.545000891106753</v>
      </c>
      <c r="I259" s="2">
        <v>42979.720393518517</v>
      </c>
      <c r="J259">
        <v>90.332999999999998</v>
      </c>
      <c r="K259">
        <f t="shared" si="16"/>
        <v>74.266373362663728</v>
      </c>
      <c r="M259" s="2">
        <v>42980.720393518517</v>
      </c>
      <c r="N259">
        <v>89.775999999999996</v>
      </c>
      <c r="O259">
        <f t="shared" si="18"/>
        <v>74.113924897922743</v>
      </c>
      <c r="Q259" s="2">
        <v>42981.720393518517</v>
      </c>
      <c r="R259">
        <v>87.938999999999993</v>
      </c>
      <c r="S259">
        <f t="shared" si="17"/>
        <v>73.465336027726664</v>
      </c>
    </row>
    <row r="260" spans="1:19" x14ac:dyDescent="0.25">
      <c r="A260" s="2">
        <v>42976.721087962964</v>
      </c>
      <c r="B260">
        <v>87.572999999999993</v>
      </c>
      <c r="C260">
        <f t="shared" si="15"/>
        <v>72.969282738430351</v>
      </c>
      <c r="E260" s="2">
        <v>42978.721087962964</v>
      </c>
      <c r="F260">
        <v>89.224000000000004</v>
      </c>
      <c r="G260">
        <f t="shared" si="14"/>
        <v>73.545000891106753</v>
      </c>
      <c r="I260" s="2">
        <v>42979.721087962964</v>
      </c>
      <c r="J260">
        <v>90.332999999999998</v>
      </c>
      <c r="K260">
        <f t="shared" si="16"/>
        <v>74.266373362663728</v>
      </c>
      <c r="M260" s="2">
        <v>42980.721087962964</v>
      </c>
      <c r="N260">
        <v>89.730999999999995</v>
      </c>
      <c r="O260">
        <f t="shared" si="18"/>
        <v>74.076775474687068</v>
      </c>
      <c r="Q260" s="2">
        <v>42981.721087962964</v>
      </c>
      <c r="R260">
        <v>87.846999999999994</v>
      </c>
      <c r="S260">
        <f t="shared" si="17"/>
        <v>73.388478081712378</v>
      </c>
    </row>
    <row r="261" spans="1:19" x14ac:dyDescent="0.25">
      <c r="A261" s="2">
        <v>42976.721782407411</v>
      </c>
      <c r="B261">
        <v>87.572999999999993</v>
      </c>
      <c r="C261">
        <f t="shared" si="15"/>
        <v>72.969282738430351</v>
      </c>
      <c r="E261" s="2">
        <v>42978.721782407411</v>
      </c>
      <c r="F261">
        <v>89.177000000000007</v>
      </c>
      <c r="G261">
        <f t="shared" si="14"/>
        <v>73.50626002495099</v>
      </c>
      <c r="I261" s="2">
        <v>42979.721782407411</v>
      </c>
      <c r="J261">
        <v>90.379000000000005</v>
      </c>
      <c r="K261">
        <f t="shared" si="16"/>
        <v>74.304191803041931</v>
      </c>
      <c r="M261" s="2">
        <v>42980.721782407411</v>
      </c>
      <c r="N261">
        <v>89.775999999999996</v>
      </c>
      <c r="O261">
        <f t="shared" si="18"/>
        <v>74.113924897922743</v>
      </c>
      <c r="Q261" s="2">
        <v>42981.721782407411</v>
      </c>
      <c r="R261">
        <v>87.846999999999994</v>
      </c>
      <c r="S261">
        <f t="shared" si="17"/>
        <v>73.388478081712378</v>
      </c>
    </row>
    <row r="262" spans="1:19" x14ac:dyDescent="0.25">
      <c r="A262" s="2">
        <v>42976.72247685185</v>
      </c>
      <c r="B262">
        <v>87.572999999999993</v>
      </c>
      <c r="C262">
        <f t="shared" si="15"/>
        <v>72.969282738430351</v>
      </c>
      <c r="E262" s="2">
        <v>42978.72247685185</v>
      </c>
      <c r="F262">
        <v>89.177000000000007</v>
      </c>
      <c r="G262">
        <f t="shared" si="14"/>
        <v>73.50626002495099</v>
      </c>
      <c r="I262" s="2">
        <v>42979.72247685185</v>
      </c>
      <c r="J262">
        <v>90.379000000000005</v>
      </c>
      <c r="K262">
        <f t="shared" si="16"/>
        <v>74.304191803041931</v>
      </c>
      <c r="M262" s="2">
        <v>42980.72247685185</v>
      </c>
      <c r="N262">
        <v>89.730999999999995</v>
      </c>
      <c r="O262">
        <f t="shared" si="18"/>
        <v>74.076775474687068</v>
      </c>
      <c r="Q262" s="2">
        <v>42981.72247685185</v>
      </c>
      <c r="R262">
        <v>87.846999999999994</v>
      </c>
      <c r="S262">
        <f t="shared" si="17"/>
        <v>73.388478081712378</v>
      </c>
    </row>
    <row r="263" spans="1:19" x14ac:dyDescent="0.25">
      <c r="A263" s="2">
        <v>42976.723171296297</v>
      </c>
      <c r="B263">
        <v>87.572999999999993</v>
      </c>
      <c r="C263">
        <f t="shared" si="15"/>
        <v>72.969282738430351</v>
      </c>
      <c r="E263" s="2">
        <v>42978.723171296297</v>
      </c>
      <c r="F263">
        <v>89.177000000000007</v>
      </c>
      <c r="G263">
        <f t="shared" si="14"/>
        <v>73.50626002495099</v>
      </c>
      <c r="I263" s="2">
        <v>42979.723171296297</v>
      </c>
      <c r="J263">
        <v>90.379000000000005</v>
      </c>
      <c r="K263">
        <f t="shared" si="16"/>
        <v>74.304191803041931</v>
      </c>
      <c r="M263" s="2">
        <v>42980.723171296297</v>
      </c>
      <c r="N263">
        <v>89.685000000000002</v>
      </c>
      <c r="O263">
        <f t="shared" si="18"/>
        <v>74.038800508712825</v>
      </c>
      <c r="Q263" s="2">
        <v>42981.723171296297</v>
      </c>
      <c r="R263">
        <v>87.846999999999994</v>
      </c>
      <c r="S263">
        <f t="shared" si="17"/>
        <v>73.388478081712378</v>
      </c>
    </row>
    <row r="264" spans="1:19" x14ac:dyDescent="0.25">
      <c r="A264" s="2">
        <v>42976.723865740743</v>
      </c>
      <c r="B264">
        <v>87.572999999999993</v>
      </c>
      <c r="C264">
        <f t="shared" si="15"/>
        <v>72.969282738430351</v>
      </c>
      <c r="E264" s="2">
        <v>42978.723865740743</v>
      </c>
      <c r="F264">
        <v>89.177000000000007</v>
      </c>
      <c r="G264">
        <f t="shared" si="14"/>
        <v>73.50626002495099</v>
      </c>
      <c r="I264" s="2">
        <v>42979.723865740743</v>
      </c>
      <c r="J264">
        <v>90.379000000000005</v>
      </c>
      <c r="K264">
        <f t="shared" si="16"/>
        <v>74.304191803041931</v>
      </c>
      <c r="M264" s="2">
        <v>42980.723865740743</v>
      </c>
      <c r="N264">
        <v>89.730999999999995</v>
      </c>
      <c r="O264">
        <f t="shared" si="18"/>
        <v>74.076775474687068</v>
      </c>
      <c r="Q264" s="2">
        <v>42981.723865740743</v>
      </c>
      <c r="R264">
        <v>87.846999999999994</v>
      </c>
      <c r="S264">
        <f t="shared" si="17"/>
        <v>73.388478081712378</v>
      </c>
    </row>
    <row r="265" spans="1:19" x14ac:dyDescent="0.25">
      <c r="A265" s="2">
        <v>42976.724560185183</v>
      </c>
      <c r="B265">
        <v>87.528000000000006</v>
      </c>
      <c r="C265">
        <f t="shared" si="15"/>
        <v>72.931786960927823</v>
      </c>
      <c r="E265" s="2">
        <v>42978.724560185183</v>
      </c>
      <c r="F265">
        <v>89.177000000000007</v>
      </c>
      <c r="G265">
        <f t="shared" si="14"/>
        <v>73.50626002495099</v>
      </c>
      <c r="I265" s="2">
        <v>42979.724560185183</v>
      </c>
      <c r="J265">
        <v>90.379000000000005</v>
      </c>
      <c r="K265">
        <f t="shared" si="16"/>
        <v>74.304191803041931</v>
      </c>
      <c r="M265" s="2">
        <v>42980.724560185183</v>
      </c>
      <c r="N265">
        <v>89.730999999999995</v>
      </c>
      <c r="O265">
        <f t="shared" si="18"/>
        <v>74.076775474687068</v>
      </c>
      <c r="Q265" s="2">
        <v>42981.724560185183</v>
      </c>
      <c r="R265">
        <v>87.802000000000007</v>
      </c>
      <c r="S265">
        <f t="shared" si="17"/>
        <v>73.350884521161902</v>
      </c>
    </row>
    <row r="266" spans="1:19" x14ac:dyDescent="0.25">
      <c r="A266" s="2">
        <v>42976.725254629629</v>
      </c>
      <c r="B266">
        <v>87.572999999999993</v>
      </c>
      <c r="C266">
        <f t="shared" si="15"/>
        <v>72.969282738430351</v>
      </c>
      <c r="E266" s="2">
        <v>42978.725254629629</v>
      </c>
      <c r="F266">
        <v>89.177000000000007</v>
      </c>
      <c r="G266">
        <f t="shared" si="14"/>
        <v>73.50626002495099</v>
      </c>
      <c r="I266" s="2">
        <v>42979.725254629629</v>
      </c>
      <c r="J266">
        <v>90.424000000000007</v>
      </c>
      <c r="K266">
        <f t="shared" si="16"/>
        <v>74.341188103411881</v>
      </c>
      <c r="M266" s="2">
        <v>42980.725254629629</v>
      </c>
      <c r="N266">
        <v>89.775999999999996</v>
      </c>
      <c r="O266">
        <f t="shared" si="18"/>
        <v>74.113924897922743</v>
      </c>
      <c r="Q266" s="2">
        <v>42981.725254629629</v>
      </c>
      <c r="R266">
        <v>87.846999999999994</v>
      </c>
      <c r="S266">
        <f t="shared" si="17"/>
        <v>73.388478081712378</v>
      </c>
    </row>
    <row r="267" spans="1:19" x14ac:dyDescent="0.25">
      <c r="A267" s="2">
        <v>42976.725949074076</v>
      </c>
      <c r="B267">
        <v>87.572999999999993</v>
      </c>
      <c r="C267">
        <f t="shared" si="15"/>
        <v>72.969282738430351</v>
      </c>
      <c r="E267" s="2">
        <v>42978.725949074076</v>
      </c>
      <c r="F267">
        <v>89.132000000000005</v>
      </c>
      <c r="G267">
        <f t="shared" si="14"/>
        <v>73.469167706291216</v>
      </c>
      <c r="I267" s="2">
        <v>42979.725949074076</v>
      </c>
      <c r="J267">
        <v>90.471000000000004</v>
      </c>
      <c r="K267">
        <f t="shared" si="16"/>
        <v>74.379828683798294</v>
      </c>
      <c r="M267" s="2">
        <v>42980.725949074076</v>
      </c>
      <c r="N267">
        <v>89.775999999999996</v>
      </c>
      <c r="O267">
        <f t="shared" si="18"/>
        <v>74.113924897922743</v>
      </c>
      <c r="Q267" s="2">
        <v>42981.725949074076</v>
      </c>
      <c r="R267">
        <v>87.894000000000005</v>
      </c>
      <c r="S267">
        <f t="shared" si="17"/>
        <v>73.427742467176202</v>
      </c>
    </row>
    <row r="268" spans="1:19" x14ac:dyDescent="0.25">
      <c r="A268" s="2">
        <v>42976.726643518516</v>
      </c>
      <c r="B268">
        <v>87.62</v>
      </c>
      <c r="C268">
        <f t="shared" si="15"/>
        <v>73.008444994933001</v>
      </c>
      <c r="E268" s="2">
        <v>42978.726643518516</v>
      </c>
      <c r="F268">
        <v>89.132000000000005</v>
      </c>
      <c r="G268">
        <f t="shared" si="14"/>
        <v>73.469167706291216</v>
      </c>
      <c r="I268" s="2">
        <v>42979.726643518516</v>
      </c>
      <c r="J268">
        <v>90.471000000000004</v>
      </c>
      <c r="K268">
        <f t="shared" si="16"/>
        <v>74.379828683798294</v>
      </c>
      <c r="M268" s="2">
        <v>42980.726643518516</v>
      </c>
      <c r="N268">
        <v>89.730999999999995</v>
      </c>
      <c r="O268">
        <f t="shared" si="18"/>
        <v>74.076775474687068</v>
      </c>
      <c r="Q268" s="2">
        <v>42981.726643518516</v>
      </c>
      <c r="R268">
        <v>87.846999999999994</v>
      </c>
      <c r="S268">
        <f t="shared" si="17"/>
        <v>73.388478081712378</v>
      </c>
    </row>
    <row r="269" spans="1:19" x14ac:dyDescent="0.25">
      <c r="A269" s="2">
        <v>42976.727337962962</v>
      </c>
      <c r="B269">
        <v>87.62</v>
      </c>
      <c r="C269">
        <f t="shared" si="15"/>
        <v>73.008444994933001</v>
      </c>
      <c r="E269" s="2">
        <v>42978.727337962962</v>
      </c>
      <c r="F269">
        <v>89.132000000000005</v>
      </c>
      <c r="G269">
        <f t="shared" si="14"/>
        <v>73.469167706291216</v>
      </c>
      <c r="I269" s="2">
        <v>42979.727337962962</v>
      </c>
      <c r="J269">
        <v>90.471000000000004</v>
      </c>
      <c r="K269">
        <f t="shared" si="16"/>
        <v>74.379828683798294</v>
      </c>
      <c r="M269" s="2">
        <v>42980.727337962962</v>
      </c>
      <c r="N269">
        <v>89.775999999999996</v>
      </c>
      <c r="O269">
        <f t="shared" si="18"/>
        <v>74.113924897922743</v>
      </c>
      <c r="Q269" s="2">
        <v>42981.727337962962</v>
      </c>
      <c r="R269">
        <v>87.71</v>
      </c>
      <c r="S269">
        <f t="shared" si="17"/>
        <v>73.274026575147602</v>
      </c>
    </row>
    <row r="270" spans="1:19" x14ac:dyDescent="0.25">
      <c r="A270" s="2">
        <v>42976.728032407409</v>
      </c>
      <c r="B270">
        <v>87.62</v>
      </c>
      <c r="C270">
        <f t="shared" si="15"/>
        <v>73.008444994933001</v>
      </c>
      <c r="E270" s="2">
        <v>42978.728032407409</v>
      </c>
      <c r="F270">
        <v>89.132000000000005</v>
      </c>
      <c r="G270">
        <f t="shared" si="14"/>
        <v>73.469167706291216</v>
      </c>
      <c r="I270" s="2">
        <v>42979.728032407409</v>
      </c>
      <c r="J270">
        <v>90.471000000000004</v>
      </c>
      <c r="K270">
        <f t="shared" si="16"/>
        <v>74.379828683798294</v>
      </c>
      <c r="M270" s="2">
        <v>42980.728032407409</v>
      </c>
      <c r="N270">
        <v>89.730999999999995</v>
      </c>
      <c r="O270">
        <f t="shared" si="18"/>
        <v>74.076775474687068</v>
      </c>
      <c r="Q270" s="2">
        <v>42981.728032407409</v>
      </c>
      <c r="R270">
        <v>87.572999999999993</v>
      </c>
      <c r="S270">
        <f t="shared" si="17"/>
        <v>73.159575068582853</v>
      </c>
    </row>
    <row r="271" spans="1:19" x14ac:dyDescent="0.25">
      <c r="A271" s="2">
        <v>42976.728726851848</v>
      </c>
      <c r="B271">
        <v>87.62</v>
      </c>
      <c r="C271">
        <f t="shared" si="15"/>
        <v>73.008444994933001</v>
      </c>
      <c r="E271" s="2">
        <v>42978.728726851848</v>
      </c>
      <c r="F271">
        <v>89.084999999999994</v>
      </c>
      <c r="G271">
        <f t="shared" si="14"/>
        <v>73.430426840135453</v>
      </c>
      <c r="I271" s="2">
        <v>42979.728726851848</v>
      </c>
      <c r="J271">
        <v>90.471000000000004</v>
      </c>
      <c r="K271">
        <f t="shared" si="16"/>
        <v>74.379828683798294</v>
      </c>
      <c r="M271" s="2">
        <v>42980.728726851848</v>
      </c>
      <c r="N271">
        <v>89.775999999999996</v>
      </c>
      <c r="O271">
        <f t="shared" si="18"/>
        <v>74.113924897922743</v>
      </c>
      <c r="Q271" s="2">
        <v>42981.728726851848</v>
      </c>
      <c r="R271">
        <v>87.62</v>
      </c>
      <c r="S271">
        <f t="shared" si="17"/>
        <v>73.198839454046677</v>
      </c>
    </row>
    <row r="272" spans="1:19" x14ac:dyDescent="0.25">
      <c r="A272" s="2">
        <v>42976.729421296295</v>
      </c>
      <c r="B272">
        <v>87.665000000000006</v>
      </c>
      <c r="C272">
        <f t="shared" si="15"/>
        <v>73.045940772435543</v>
      </c>
      <c r="E272" s="2">
        <v>42978.729421296295</v>
      </c>
      <c r="F272">
        <v>89.04</v>
      </c>
      <c r="G272">
        <f t="shared" si="14"/>
        <v>73.39333452147568</v>
      </c>
      <c r="I272" s="2">
        <v>42979.729421296295</v>
      </c>
      <c r="J272">
        <v>90.518000000000001</v>
      </c>
      <c r="K272">
        <f t="shared" si="16"/>
        <v>74.418469264184694</v>
      </c>
      <c r="M272" s="2">
        <v>42980.729421296295</v>
      </c>
      <c r="N272">
        <v>89.685000000000002</v>
      </c>
      <c r="O272">
        <f t="shared" si="18"/>
        <v>74.038800508712825</v>
      </c>
      <c r="Q272" s="2">
        <v>42981.729421296295</v>
      </c>
      <c r="R272">
        <v>87.71</v>
      </c>
      <c r="S272">
        <f t="shared" si="17"/>
        <v>73.274026575147602</v>
      </c>
    </row>
    <row r="273" spans="1:19" x14ac:dyDescent="0.25">
      <c r="A273" s="2">
        <v>42976.730115740742</v>
      </c>
      <c r="B273">
        <v>87.665000000000006</v>
      </c>
      <c r="C273">
        <f t="shared" si="15"/>
        <v>73.045940772435543</v>
      </c>
      <c r="E273" s="2">
        <v>42978.730115740742</v>
      </c>
      <c r="F273">
        <v>89.04</v>
      </c>
      <c r="G273">
        <f t="shared" si="14"/>
        <v>73.39333452147568</v>
      </c>
      <c r="I273" s="2">
        <v>42979.730115740742</v>
      </c>
      <c r="J273">
        <v>90.518000000000001</v>
      </c>
      <c r="K273">
        <f t="shared" si="16"/>
        <v>74.418469264184694</v>
      </c>
      <c r="M273" s="2">
        <v>42980.730115740742</v>
      </c>
      <c r="N273">
        <v>89.685000000000002</v>
      </c>
      <c r="O273">
        <f t="shared" si="18"/>
        <v>74.038800508712825</v>
      </c>
      <c r="Q273" s="2">
        <v>42981.730115740742</v>
      </c>
      <c r="R273">
        <v>87.71</v>
      </c>
      <c r="S273">
        <f t="shared" si="17"/>
        <v>73.274026575147602</v>
      </c>
    </row>
    <row r="274" spans="1:19" x14ac:dyDescent="0.25">
      <c r="A274" s="2">
        <v>42976.730810185189</v>
      </c>
      <c r="B274">
        <v>87.71</v>
      </c>
      <c r="C274">
        <f t="shared" si="15"/>
        <v>73.083436549938057</v>
      </c>
      <c r="E274" s="2">
        <v>42978.730810185189</v>
      </c>
      <c r="F274">
        <v>89.04</v>
      </c>
      <c r="G274">
        <f t="shared" si="14"/>
        <v>73.39333452147568</v>
      </c>
      <c r="I274" s="2">
        <v>42979.730810185189</v>
      </c>
      <c r="J274">
        <v>90.564999999999998</v>
      </c>
      <c r="K274">
        <f t="shared" si="16"/>
        <v>74.457109844571093</v>
      </c>
      <c r="M274" s="2">
        <v>42980.730810185189</v>
      </c>
      <c r="N274">
        <v>89.685000000000002</v>
      </c>
      <c r="O274">
        <f t="shared" si="18"/>
        <v>74.038800508712825</v>
      </c>
      <c r="Q274" s="2">
        <v>42981.730810185189</v>
      </c>
      <c r="R274">
        <v>87.757000000000005</v>
      </c>
      <c r="S274">
        <f t="shared" si="17"/>
        <v>73.31329096061144</v>
      </c>
    </row>
    <row r="275" spans="1:19" x14ac:dyDescent="0.25">
      <c r="A275" s="2">
        <v>42976.731504629628</v>
      </c>
      <c r="B275">
        <v>87.71</v>
      </c>
      <c r="C275">
        <f t="shared" si="15"/>
        <v>73.083436549938057</v>
      </c>
      <c r="E275" s="2">
        <v>42978.731504629628</v>
      </c>
      <c r="F275">
        <v>88.992999999999995</v>
      </c>
      <c r="G275">
        <f t="shared" si="14"/>
        <v>73.354593655319903</v>
      </c>
      <c r="I275" s="2">
        <v>42979.731504629628</v>
      </c>
      <c r="J275">
        <v>90.564999999999998</v>
      </c>
      <c r="K275">
        <f t="shared" si="16"/>
        <v>74.457109844571093</v>
      </c>
      <c r="M275" s="2">
        <v>42980.731504629628</v>
      </c>
      <c r="N275">
        <v>89.685000000000002</v>
      </c>
      <c r="O275">
        <f t="shared" si="18"/>
        <v>74.038800508712825</v>
      </c>
      <c r="Q275" s="2">
        <v>42981.731504629628</v>
      </c>
      <c r="R275">
        <v>87.802000000000007</v>
      </c>
      <c r="S275">
        <f t="shared" si="17"/>
        <v>73.350884521161902</v>
      </c>
    </row>
    <row r="276" spans="1:19" x14ac:dyDescent="0.25">
      <c r="A276" s="2">
        <v>42976.732199074075</v>
      </c>
      <c r="B276">
        <v>87.71</v>
      </c>
      <c r="C276">
        <f t="shared" si="15"/>
        <v>73.083436549938057</v>
      </c>
      <c r="E276" s="2">
        <v>42978.732199074075</v>
      </c>
      <c r="F276">
        <v>88.992999999999995</v>
      </c>
      <c r="G276">
        <f t="shared" ref="G276:G307" si="19">F276/F$212*74</f>
        <v>73.354593655319903</v>
      </c>
      <c r="I276" s="2">
        <v>42979.732199074075</v>
      </c>
      <c r="J276">
        <v>90.564999999999998</v>
      </c>
      <c r="K276">
        <f t="shared" si="16"/>
        <v>74.457109844571093</v>
      </c>
      <c r="M276" s="2">
        <v>42980.732199074075</v>
      </c>
      <c r="N276">
        <v>89.638000000000005</v>
      </c>
      <c r="O276">
        <f t="shared" si="18"/>
        <v>74</v>
      </c>
      <c r="Q276" s="2">
        <v>42981.732199074075</v>
      </c>
      <c r="R276">
        <v>87.802000000000007</v>
      </c>
      <c r="S276">
        <f t="shared" si="17"/>
        <v>73.350884521161902</v>
      </c>
    </row>
    <row r="277" spans="1:19" x14ac:dyDescent="0.25">
      <c r="A277" s="2">
        <v>42976.732893518521</v>
      </c>
      <c r="B277">
        <v>87.665000000000006</v>
      </c>
      <c r="C277">
        <f t="shared" si="15"/>
        <v>73.045940772435543</v>
      </c>
      <c r="E277" s="2">
        <v>42978.732893518521</v>
      </c>
      <c r="F277">
        <v>88.992999999999995</v>
      </c>
      <c r="G277">
        <f t="shared" si="19"/>
        <v>73.354593655319903</v>
      </c>
      <c r="I277" s="2">
        <v>42979.732893518521</v>
      </c>
      <c r="J277">
        <v>90.611999999999995</v>
      </c>
      <c r="K277">
        <f t="shared" si="16"/>
        <v>74.495750424957507</v>
      </c>
      <c r="M277" s="2">
        <v>42980.732893518521</v>
      </c>
      <c r="N277">
        <v>89.685000000000002</v>
      </c>
      <c r="O277">
        <f t="shared" si="18"/>
        <v>74.038800508712825</v>
      </c>
      <c r="Q277" s="2">
        <v>42981.732893518521</v>
      </c>
      <c r="R277">
        <v>87.894000000000005</v>
      </c>
      <c r="S277">
        <f t="shared" si="17"/>
        <v>73.427742467176202</v>
      </c>
    </row>
    <row r="278" spans="1:19" x14ac:dyDescent="0.25">
      <c r="A278" s="2">
        <v>42976.733587962961</v>
      </c>
      <c r="B278">
        <v>87.62</v>
      </c>
      <c r="C278">
        <f t="shared" si="15"/>
        <v>73.008444994933001</v>
      </c>
      <c r="E278" s="2">
        <v>42978.733587962961</v>
      </c>
      <c r="F278">
        <v>88.992999999999995</v>
      </c>
      <c r="G278">
        <f t="shared" si="19"/>
        <v>73.354593655319903</v>
      </c>
      <c r="I278" s="2">
        <v>42979.733587962961</v>
      </c>
      <c r="J278">
        <v>90.611999999999995</v>
      </c>
      <c r="K278">
        <f t="shared" si="16"/>
        <v>74.495750424957507</v>
      </c>
      <c r="M278" s="2">
        <v>42980.733587962961</v>
      </c>
      <c r="N278">
        <v>89.685000000000002</v>
      </c>
      <c r="O278">
        <f t="shared" si="18"/>
        <v>74.038800508712825</v>
      </c>
      <c r="Q278" s="2">
        <v>42981.733587962961</v>
      </c>
      <c r="R278">
        <v>87.846999999999994</v>
      </c>
      <c r="S278">
        <f t="shared" si="17"/>
        <v>73.388478081712378</v>
      </c>
    </row>
    <row r="279" spans="1:19" x14ac:dyDescent="0.25">
      <c r="A279" s="2">
        <v>42976.734282407408</v>
      </c>
      <c r="B279">
        <v>87.572999999999993</v>
      </c>
      <c r="C279">
        <f t="shared" si="15"/>
        <v>72.969282738430351</v>
      </c>
      <c r="E279" s="2">
        <v>42978.734282407408</v>
      </c>
      <c r="F279">
        <v>89.04</v>
      </c>
      <c r="G279">
        <f t="shared" si="19"/>
        <v>73.39333452147568</v>
      </c>
      <c r="I279" s="2">
        <v>42979.734282407408</v>
      </c>
      <c r="J279">
        <v>90.656999999999996</v>
      </c>
      <c r="K279">
        <f t="shared" si="16"/>
        <v>74.532746725327456</v>
      </c>
      <c r="M279" s="2">
        <v>42980.734282407408</v>
      </c>
      <c r="N279">
        <v>89.685000000000002</v>
      </c>
      <c r="O279">
        <f t="shared" si="18"/>
        <v>74.038800508712825</v>
      </c>
      <c r="Q279" s="2">
        <v>42981.734282407408</v>
      </c>
      <c r="R279">
        <v>87.71</v>
      </c>
      <c r="S279">
        <f t="shared" si="17"/>
        <v>73.274026575147602</v>
      </c>
    </row>
    <row r="280" spans="1:19" x14ac:dyDescent="0.25">
      <c r="A280" s="2">
        <v>42976.734976851854</v>
      </c>
      <c r="B280">
        <v>87.528000000000006</v>
      </c>
      <c r="C280">
        <f t="shared" si="15"/>
        <v>72.931786960927823</v>
      </c>
      <c r="E280" s="2">
        <v>42978.734976851854</v>
      </c>
      <c r="F280">
        <v>89.04</v>
      </c>
      <c r="G280">
        <f t="shared" si="19"/>
        <v>73.39333452147568</v>
      </c>
      <c r="I280" s="2">
        <v>42979.734976851854</v>
      </c>
      <c r="J280">
        <v>90.611999999999995</v>
      </c>
      <c r="K280">
        <f t="shared" si="16"/>
        <v>74.495750424957507</v>
      </c>
      <c r="M280" s="2">
        <v>42980.734976851854</v>
      </c>
      <c r="N280">
        <v>89.730999999999995</v>
      </c>
      <c r="O280">
        <f t="shared" si="18"/>
        <v>74.076775474687068</v>
      </c>
      <c r="Q280" s="2">
        <v>42981.734976851854</v>
      </c>
      <c r="R280">
        <v>87.71</v>
      </c>
      <c r="S280">
        <f t="shared" si="17"/>
        <v>73.274026575147602</v>
      </c>
    </row>
    <row r="281" spans="1:19" x14ac:dyDescent="0.25">
      <c r="A281" s="2">
        <v>42976.735671296294</v>
      </c>
      <c r="B281">
        <v>87.572999999999993</v>
      </c>
      <c r="C281">
        <f t="shared" ref="C281:C312" si="20">B281/$B$152*74</f>
        <v>72.969282738430351</v>
      </c>
      <c r="E281" s="2">
        <v>42978.735671296294</v>
      </c>
      <c r="F281">
        <v>88.992999999999995</v>
      </c>
      <c r="G281">
        <f t="shared" si="19"/>
        <v>73.354593655319903</v>
      </c>
      <c r="I281" s="2">
        <v>42979.735671296294</v>
      </c>
      <c r="J281">
        <v>90.656999999999996</v>
      </c>
      <c r="K281">
        <f t="shared" si="16"/>
        <v>74.532746725327456</v>
      </c>
      <c r="M281" s="2">
        <v>42980.735671296294</v>
      </c>
      <c r="N281">
        <v>89.730999999999995</v>
      </c>
      <c r="O281">
        <f t="shared" si="18"/>
        <v>74.076775474687068</v>
      </c>
      <c r="Q281" s="2">
        <v>42981.735671296294</v>
      </c>
      <c r="R281">
        <v>87.62</v>
      </c>
      <c r="S281">
        <f t="shared" si="17"/>
        <v>73.198839454046677</v>
      </c>
    </row>
    <row r="282" spans="1:19" x14ac:dyDescent="0.25">
      <c r="A282" s="2">
        <v>42976.73636574074</v>
      </c>
      <c r="B282">
        <v>87.572999999999993</v>
      </c>
      <c r="C282">
        <f t="shared" si="20"/>
        <v>72.969282738430351</v>
      </c>
      <c r="E282" s="2">
        <v>42978.73636574074</v>
      </c>
      <c r="F282">
        <v>89.04</v>
      </c>
      <c r="G282">
        <f t="shared" si="19"/>
        <v>73.39333452147568</v>
      </c>
      <c r="I282" s="2">
        <v>42979.73636574074</v>
      </c>
      <c r="J282">
        <v>90.656999999999996</v>
      </c>
      <c r="K282">
        <f t="shared" si="16"/>
        <v>74.532746725327456</v>
      </c>
      <c r="M282" s="2">
        <v>42980.73636574074</v>
      </c>
      <c r="N282">
        <v>89.685000000000002</v>
      </c>
      <c r="O282">
        <f t="shared" si="18"/>
        <v>74.038800508712825</v>
      </c>
      <c r="Q282" s="2">
        <v>42981.73636574074</v>
      </c>
      <c r="R282">
        <v>87.62</v>
      </c>
      <c r="S282">
        <f t="shared" ref="S282:S301" si="21">R282/R$122*74</f>
        <v>73.198839454046677</v>
      </c>
    </row>
    <row r="283" spans="1:19" x14ac:dyDescent="0.25">
      <c r="A283" s="2">
        <v>42976.737060185187</v>
      </c>
      <c r="B283">
        <v>87.572999999999993</v>
      </c>
      <c r="C283">
        <f t="shared" si="20"/>
        <v>72.969282738430351</v>
      </c>
      <c r="E283" s="2">
        <v>42978.737060185187</v>
      </c>
      <c r="F283">
        <v>89.04</v>
      </c>
      <c r="G283">
        <f t="shared" si="19"/>
        <v>73.39333452147568</v>
      </c>
      <c r="I283" s="2">
        <v>42979.737060185187</v>
      </c>
      <c r="J283">
        <v>90.656999999999996</v>
      </c>
      <c r="K283">
        <f t="shared" si="16"/>
        <v>74.532746725327456</v>
      </c>
      <c r="M283" s="2">
        <v>42980.737060185187</v>
      </c>
      <c r="N283">
        <v>89.730999999999995</v>
      </c>
      <c r="O283">
        <f t="shared" si="18"/>
        <v>74.076775474687068</v>
      </c>
      <c r="Q283" s="2">
        <v>42981.737060185187</v>
      </c>
      <c r="R283">
        <v>87.483000000000004</v>
      </c>
      <c r="S283">
        <f t="shared" si="21"/>
        <v>73.084387947481915</v>
      </c>
    </row>
    <row r="284" spans="1:19" x14ac:dyDescent="0.25">
      <c r="A284" s="2">
        <v>42976.737754629627</v>
      </c>
      <c r="B284">
        <v>87.528000000000006</v>
      </c>
      <c r="C284">
        <f t="shared" si="20"/>
        <v>72.931786960927823</v>
      </c>
      <c r="E284" s="2">
        <v>42978.737754629627</v>
      </c>
      <c r="F284">
        <v>89.04</v>
      </c>
      <c r="G284">
        <f t="shared" si="19"/>
        <v>73.39333452147568</v>
      </c>
      <c r="I284" s="2">
        <v>42979.737754629627</v>
      </c>
      <c r="J284">
        <v>90.656999999999996</v>
      </c>
      <c r="K284">
        <f t="shared" si="16"/>
        <v>74.532746725327456</v>
      </c>
      <c r="M284" s="2">
        <v>42980.737754629627</v>
      </c>
      <c r="N284">
        <v>89.730999999999995</v>
      </c>
      <c r="O284">
        <f t="shared" si="18"/>
        <v>74.076775474687068</v>
      </c>
      <c r="Q284" s="2">
        <v>42981.737754629627</v>
      </c>
      <c r="R284">
        <v>87.528000000000006</v>
      </c>
      <c r="S284">
        <f t="shared" si="21"/>
        <v>73.121981508032391</v>
      </c>
    </row>
    <row r="285" spans="1:19" x14ac:dyDescent="0.25">
      <c r="A285" s="2">
        <v>42976.738449074073</v>
      </c>
      <c r="B285">
        <v>87.483000000000004</v>
      </c>
      <c r="C285">
        <f t="shared" si="20"/>
        <v>72.894291183425295</v>
      </c>
      <c r="E285" s="2">
        <v>42978.738449074073</v>
      </c>
      <c r="F285">
        <v>88.992999999999995</v>
      </c>
      <c r="G285">
        <f t="shared" si="19"/>
        <v>73.354593655319903</v>
      </c>
      <c r="I285" s="2">
        <v>42979.738449074073</v>
      </c>
      <c r="J285">
        <v>90.656999999999996</v>
      </c>
      <c r="K285">
        <f t="shared" si="16"/>
        <v>74.532746725327456</v>
      </c>
      <c r="M285" s="2">
        <v>42980.738449074073</v>
      </c>
      <c r="N285">
        <v>89.730999999999995</v>
      </c>
      <c r="O285">
        <f t="shared" si="18"/>
        <v>74.076775474687068</v>
      </c>
      <c r="Q285" s="2">
        <v>42981.738449074073</v>
      </c>
      <c r="R285">
        <v>87.572999999999993</v>
      </c>
      <c r="S285">
        <f t="shared" si="21"/>
        <v>73.159575068582853</v>
      </c>
    </row>
    <row r="286" spans="1:19" x14ac:dyDescent="0.25">
      <c r="A286" s="2">
        <v>42976.73914351852</v>
      </c>
      <c r="B286">
        <v>87.528000000000006</v>
      </c>
      <c r="C286">
        <f t="shared" si="20"/>
        <v>72.931786960927823</v>
      </c>
      <c r="E286" s="2">
        <v>42978.73914351852</v>
      </c>
      <c r="F286">
        <v>89.04</v>
      </c>
      <c r="G286">
        <f t="shared" si="19"/>
        <v>73.39333452147568</v>
      </c>
      <c r="I286" s="2">
        <v>42979.73914351852</v>
      </c>
      <c r="J286">
        <v>90.656999999999996</v>
      </c>
      <c r="K286">
        <f t="shared" si="16"/>
        <v>74.532746725327456</v>
      </c>
      <c r="M286" s="2">
        <v>42980.73914351852</v>
      </c>
      <c r="N286">
        <v>89.730999999999995</v>
      </c>
      <c r="O286">
        <f t="shared" si="18"/>
        <v>74.076775474687068</v>
      </c>
      <c r="Q286" s="2">
        <v>42981.73914351852</v>
      </c>
      <c r="R286">
        <v>87.572999999999993</v>
      </c>
      <c r="S286">
        <f t="shared" si="21"/>
        <v>73.159575068582853</v>
      </c>
    </row>
    <row r="287" spans="1:19" x14ac:dyDescent="0.25">
      <c r="A287" s="2">
        <v>42976.739837962959</v>
      </c>
      <c r="B287">
        <v>87.528000000000006</v>
      </c>
      <c r="C287">
        <f t="shared" si="20"/>
        <v>72.931786960927823</v>
      </c>
      <c r="E287" s="2">
        <v>42978.739837962959</v>
      </c>
      <c r="F287">
        <v>88.992999999999995</v>
      </c>
      <c r="G287">
        <f t="shared" si="19"/>
        <v>73.354593655319903</v>
      </c>
      <c r="I287" s="2">
        <v>42979.739837962959</v>
      </c>
      <c r="J287">
        <v>90.656999999999996</v>
      </c>
      <c r="K287">
        <f t="shared" si="16"/>
        <v>74.532746725327456</v>
      </c>
      <c r="M287" s="2">
        <v>42980.739837962959</v>
      </c>
      <c r="N287">
        <v>89.730999999999995</v>
      </c>
      <c r="O287">
        <f t="shared" si="18"/>
        <v>74.076775474687068</v>
      </c>
      <c r="Q287" s="2">
        <v>42981.739837962959</v>
      </c>
      <c r="R287">
        <v>87.483000000000004</v>
      </c>
      <c r="S287">
        <f t="shared" si="21"/>
        <v>73.084387947481915</v>
      </c>
    </row>
    <row r="288" spans="1:19" x14ac:dyDescent="0.25">
      <c r="A288" s="2">
        <v>42976.740532407406</v>
      </c>
      <c r="B288">
        <v>87.528000000000006</v>
      </c>
      <c r="C288">
        <f t="shared" si="20"/>
        <v>72.931786960927823</v>
      </c>
      <c r="E288" s="2">
        <v>42978.740532407406</v>
      </c>
      <c r="F288">
        <v>88.992999999999995</v>
      </c>
      <c r="G288">
        <f t="shared" si="19"/>
        <v>73.354593655319903</v>
      </c>
      <c r="I288" s="2">
        <v>42979.740532407406</v>
      </c>
      <c r="J288">
        <v>90.611999999999995</v>
      </c>
      <c r="K288">
        <f t="shared" si="16"/>
        <v>74.495750424957507</v>
      </c>
      <c r="M288" s="2">
        <v>42980.740532407406</v>
      </c>
      <c r="N288">
        <v>89.775999999999996</v>
      </c>
      <c r="O288">
        <f t="shared" si="18"/>
        <v>74.113924897922743</v>
      </c>
      <c r="Q288" s="2">
        <v>42981.740532407406</v>
      </c>
      <c r="R288">
        <v>87.483000000000004</v>
      </c>
      <c r="S288">
        <f t="shared" si="21"/>
        <v>73.084387947481915</v>
      </c>
    </row>
    <row r="289" spans="1:19" x14ac:dyDescent="0.25">
      <c r="A289" s="2">
        <v>42976.741226851853</v>
      </c>
      <c r="B289">
        <v>87.483000000000004</v>
      </c>
      <c r="C289">
        <f t="shared" si="20"/>
        <v>72.894291183425295</v>
      </c>
      <c r="E289" s="2">
        <v>42978.741226851853</v>
      </c>
      <c r="F289">
        <v>88.992999999999995</v>
      </c>
      <c r="G289">
        <f t="shared" si="19"/>
        <v>73.354593655319903</v>
      </c>
      <c r="I289" s="2">
        <v>42979.741226851853</v>
      </c>
      <c r="J289">
        <v>90.611999999999995</v>
      </c>
      <c r="K289">
        <f t="shared" si="16"/>
        <v>74.495750424957507</v>
      </c>
      <c r="M289" s="2">
        <v>42980.741226851853</v>
      </c>
      <c r="N289">
        <v>89.775999999999996</v>
      </c>
      <c r="O289">
        <f t="shared" si="18"/>
        <v>74.113924897922743</v>
      </c>
      <c r="Q289" s="2">
        <v>42981.741226851853</v>
      </c>
      <c r="R289">
        <v>87.483000000000004</v>
      </c>
      <c r="S289">
        <f t="shared" si="21"/>
        <v>73.084387947481915</v>
      </c>
    </row>
    <row r="290" spans="1:19" x14ac:dyDescent="0.25">
      <c r="A290" s="2">
        <v>42976.7419212963</v>
      </c>
      <c r="B290">
        <v>87.483000000000004</v>
      </c>
      <c r="C290">
        <f t="shared" si="20"/>
        <v>72.894291183425295</v>
      </c>
      <c r="E290" s="2">
        <v>42978.7419212963</v>
      </c>
      <c r="F290">
        <v>88.947000000000003</v>
      </c>
      <c r="G290">
        <f t="shared" si="19"/>
        <v>73.316677062912149</v>
      </c>
      <c r="I290" s="2">
        <v>42979.7419212963</v>
      </c>
      <c r="J290">
        <v>90.656999999999996</v>
      </c>
      <c r="K290">
        <f t="shared" si="16"/>
        <v>74.532746725327456</v>
      </c>
      <c r="M290" s="2">
        <v>42980.7419212963</v>
      </c>
      <c r="N290">
        <v>89.730999999999995</v>
      </c>
      <c r="O290">
        <f t="shared" si="18"/>
        <v>74.076775474687068</v>
      </c>
      <c r="Q290" s="2">
        <v>42981.7419212963</v>
      </c>
      <c r="R290">
        <v>87.528000000000006</v>
      </c>
      <c r="S290">
        <f t="shared" si="21"/>
        <v>73.121981508032391</v>
      </c>
    </row>
    <row r="291" spans="1:19" x14ac:dyDescent="0.25">
      <c r="A291" s="2">
        <v>42976.742615740739</v>
      </c>
      <c r="B291">
        <v>87.528000000000006</v>
      </c>
      <c r="C291">
        <f t="shared" si="20"/>
        <v>72.931786960927823</v>
      </c>
      <c r="E291" s="2">
        <v>42978.742615740739</v>
      </c>
      <c r="F291">
        <v>88.902000000000001</v>
      </c>
      <c r="G291">
        <f t="shared" si="19"/>
        <v>73.279584744252361</v>
      </c>
      <c r="I291" s="2">
        <v>42979.742615740739</v>
      </c>
      <c r="J291">
        <v>90.611999999999995</v>
      </c>
      <c r="K291">
        <f t="shared" si="16"/>
        <v>74.495750424957507</v>
      </c>
      <c r="M291" s="2">
        <v>42980.742615740739</v>
      </c>
      <c r="N291">
        <v>89.775999999999996</v>
      </c>
      <c r="O291">
        <f t="shared" si="18"/>
        <v>74.113924897922743</v>
      </c>
      <c r="Q291" s="2">
        <v>42981.742615740739</v>
      </c>
      <c r="R291">
        <v>87.528000000000006</v>
      </c>
      <c r="S291">
        <f t="shared" si="21"/>
        <v>73.121981508032391</v>
      </c>
    </row>
    <row r="292" spans="1:19" x14ac:dyDescent="0.25">
      <c r="A292" s="2">
        <v>42976.743310185186</v>
      </c>
      <c r="B292">
        <v>87.572999999999993</v>
      </c>
      <c r="C292">
        <f t="shared" si="20"/>
        <v>72.969282738430351</v>
      </c>
      <c r="E292" s="2">
        <v>42978.743310185186</v>
      </c>
      <c r="F292">
        <v>88.855000000000004</v>
      </c>
      <c r="G292">
        <f t="shared" si="19"/>
        <v>73.240843878096598</v>
      </c>
      <c r="I292" s="2">
        <v>42979.743310185186</v>
      </c>
      <c r="J292">
        <v>90.564999999999998</v>
      </c>
      <c r="K292">
        <f t="shared" si="16"/>
        <v>74.457109844571093</v>
      </c>
      <c r="M292" s="2">
        <v>42980.743310185186</v>
      </c>
      <c r="N292">
        <v>89.775999999999996</v>
      </c>
      <c r="O292">
        <f t="shared" si="18"/>
        <v>74.113924897922743</v>
      </c>
      <c r="Q292" s="2">
        <v>42981.743310185186</v>
      </c>
      <c r="R292">
        <v>87.483000000000004</v>
      </c>
      <c r="S292">
        <f t="shared" si="21"/>
        <v>73.084387947481915</v>
      </c>
    </row>
    <row r="293" spans="1:19" x14ac:dyDescent="0.25">
      <c r="A293" s="2">
        <v>42976.744004629632</v>
      </c>
      <c r="B293">
        <v>87.572999999999993</v>
      </c>
      <c r="C293">
        <f t="shared" si="20"/>
        <v>72.969282738430351</v>
      </c>
      <c r="E293" s="2">
        <v>42978.744004629632</v>
      </c>
      <c r="F293">
        <v>88.855000000000004</v>
      </c>
      <c r="G293">
        <f t="shared" si="19"/>
        <v>73.240843878096598</v>
      </c>
      <c r="I293" s="2">
        <v>42979.744004629632</v>
      </c>
      <c r="J293">
        <v>90.611999999999995</v>
      </c>
      <c r="K293">
        <f t="shared" si="16"/>
        <v>74.495750424957507</v>
      </c>
      <c r="M293" s="2">
        <v>42980.744004629632</v>
      </c>
      <c r="N293">
        <v>89.730999999999995</v>
      </c>
      <c r="O293">
        <f t="shared" si="18"/>
        <v>74.076775474687068</v>
      </c>
      <c r="Q293" s="2">
        <v>42981.744004629632</v>
      </c>
      <c r="R293">
        <v>87.572999999999993</v>
      </c>
      <c r="S293">
        <f t="shared" si="21"/>
        <v>73.159575068582853</v>
      </c>
    </row>
    <row r="294" spans="1:19" x14ac:dyDescent="0.25">
      <c r="A294" s="2">
        <v>42976.744699074072</v>
      </c>
      <c r="B294">
        <v>87.665000000000006</v>
      </c>
      <c r="C294">
        <f t="shared" si="20"/>
        <v>73.045940772435543</v>
      </c>
      <c r="E294" s="2">
        <v>42978.744699074072</v>
      </c>
      <c r="F294">
        <v>88.855000000000004</v>
      </c>
      <c r="G294">
        <f t="shared" si="19"/>
        <v>73.240843878096598</v>
      </c>
      <c r="I294" s="2">
        <v>42979.744699074072</v>
      </c>
      <c r="J294">
        <v>90.564999999999998</v>
      </c>
      <c r="K294">
        <f t="shared" si="16"/>
        <v>74.457109844571093</v>
      </c>
      <c r="M294" s="2">
        <v>42980.744699074072</v>
      </c>
      <c r="N294">
        <v>89.775999999999996</v>
      </c>
      <c r="O294">
        <f t="shared" si="18"/>
        <v>74.113924897922743</v>
      </c>
      <c r="Q294" s="2">
        <v>42981.744699074072</v>
      </c>
      <c r="R294">
        <v>87.62</v>
      </c>
      <c r="S294">
        <f t="shared" si="21"/>
        <v>73.198839454046677</v>
      </c>
    </row>
    <row r="295" spans="1:19" x14ac:dyDescent="0.25">
      <c r="A295" s="2">
        <v>42976.745393518519</v>
      </c>
      <c r="B295">
        <v>87.757000000000005</v>
      </c>
      <c r="C295">
        <f t="shared" si="20"/>
        <v>73.12259880644072</v>
      </c>
      <c r="E295" s="2">
        <v>42978.745393518519</v>
      </c>
      <c r="F295">
        <v>88.902000000000001</v>
      </c>
      <c r="G295">
        <f t="shared" si="19"/>
        <v>73.279584744252361</v>
      </c>
      <c r="I295" s="2">
        <v>42979.745393518519</v>
      </c>
      <c r="J295">
        <v>90.611999999999995</v>
      </c>
      <c r="K295">
        <f t="shared" si="16"/>
        <v>74.495750424957507</v>
      </c>
      <c r="M295" s="2">
        <v>42980.745393518519</v>
      </c>
      <c r="N295">
        <v>89.822999999999993</v>
      </c>
      <c r="O295">
        <f t="shared" si="18"/>
        <v>74.152725406635568</v>
      </c>
      <c r="Q295" s="2">
        <v>42981.745393518519</v>
      </c>
      <c r="R295">
        <v>87.71</v>
      </c>
      <c r="S295">
        <f t="shared" si="21"/>
        <v>73.274026575147602</v>
      </c>
    </row>
    <row r="296" spans="1:19" x14ac:dyDescent="0.25">
      <c r="A296" s="2">
        <v>42976.746087962965</v>
      </c>
      <c r="B296">
        <v>87.802000000000007</v>
      </c>
      <c r="C296">
        <f t="shared" si="20"/>
        <v>73.160094583943248</v>
      </c>
      <c r="E296" s="2">
        <v>42978.746087962965</v>
      </c>
      <c r="F296">
        <v>88.902000000000001</v>
      </c>
      <c r="G296">
        <f t="shared" si="19"/>
        <v>73.279584744252361</v>
      </c>
      <c r="I296" s="2">
        <v>42979.746087962965</v>
      </c>
      <c r="J296">
        <v>90.564999999999998</v>
      </c>
      <c r="K296">
        <f t="shared" si="16"/>
        <v>74.457109844571093</v>
      </c>
      <c r="M296" s="2">
        <v>42980.746087962965</v>
      </c>
      <c r="N296">
        <v>89.822999999999993</v>
      </c>
      <c r="O296">
        <f t="shared" si="18"/>
        <v>74.152725406635568</v>
      </c>
      <c r="Q296" s="2">
        <v>42981.746087962965</v>
      </c>
      <c r="R296">
        <v>87.757000000000005</v>
      </c>
      <c r="S296">
        <f t="shared" si="21"/>
        <v>73.31329096061144</v>
      </c>
    </row>
    <row r="297" spans="1:19" x14ac:dyDescent="0.25">
      <c r="A297" s="2">
        <v>42976.746782407405</v>
      </c>
      <c r="B297">
        <v>87.802000000000007</v>
      </c>
      <c r="C297">
        <f t="shared" si="20"/>
        <v>73.160094583943248</v>
      </c>
      <c r="E297" s="2">
        <v>42978.746782407405</v>
      </c>
      <c r="F297">
        <v>88.902000000000001</v>
      </c>
      <c r="G297">
        <f t="shared" si="19"/>
        <v>73.279584744252361</v>
      </c>
      <c r="I297" s="2">
        <v>42979.746782407405</v>
      </c>
      <c r="J297">
        <v>90.518000000000001</v>
      </c>
      <c r="K297">
        <f t="shared" si="16"/>
        <v>74.418469264184694</v>
      </c>
      <c r="M297" s="2">
        <v>42980.746782407405</v>
      </c>
      <c r="N297">
        <v>89.822999999999993</v>
      </c>
      <c r="O297">
        <f t="shared" si="18"/>
        <v>74.152725406635568</v>
      </c>
      <c r="Q297" s="2">
        <v>42981.746782407405</v>
      </c>
      <c r="R297">
        <v>87.894000000000005</v>
      </c>
      <c r="S297">
        <f t="shared" si="21"/>
        <v>73.427742467176202</v>
      </c>
    </row>
    <row r="298" spans="1:19" x14ac:dyDescent="0.25">
      <c r="A298" s="2">
        <v>42976.747476851851</v>
      </c>
      <c r="B298">
        <v>87.846999999999994</v>
      </c>
      <c r="C298">
        <f t="shared" si="20"/>
        <v>73.197590361445776</v>
      </c>
      <c r="E298" s="2">
        <v>42978.747476851851</v>
      </c>
      <c r="F298">
        <v>88.902000000000001</v>
      </c>
      <c r="G298">
        <f t="shared" si="19"/>
        <v>73.279584744252361</v>
      </c>
      <c r="I298" s="2">
        <v>42979.747476851851</v>
      </c>
      <c r="J298">
        <v>90.611999999999995</v>
      </c>
      <c r="K298">
        <f t="shared" si="16"/>
        <v>74.495750424957507</v>
      </c>
      <c r="M298" s="2">
        <v>42980.747476851851</v>
      </c>
      <c r="N298">
        <v>89.822999999999993</v>
      </c>
      <c r="O298">
        <f t="shared" si="18"/>
        <v>74.152725406635568</v>
      </c>
      <c r="Q298" s="2">
        <v>42981.747476851851</v>
      </c>
      <c r="R298">
        <v>87.846999999999994</v>
      </c>
      <c r="S298">
        <f t="shared" si="21"/>
        <v>73.388478081712378</v>
      </c>
    </row>
    <row r="299" spans="1:19" x14ac:dyDescent="0.25">
      <c r="A299" s="2">
        <v>42976.748171296298</v>
      </c>
      <c r="B299">
        <v>87.846999999999994</v>
      </c>
      <c r="C299">
        <f t="shared" si="20"/>
        <v>73.197590361445776</v>
      </c>
      <c r="E299" s="2">
        <v>42978.748171296298</v>
      </c>
      <c r="F299">
        <v>88.855000000000004</v>
      </c>
      <c r="G299">
        <f t="shared" si="19"/>
        <v>73.240843878096598</v>
      </c>
      <c r="I299" s="2">
        <v>42979.748171296298</v>
      </c>
      <c r="J299">
        <v>90.564999999999998</v>
      </c>
      <c r="K299">
        <f t="shared" si="16"/>
        <v>74.457109844571093</v>
      </c>
      <c r="M299" s="2">
        <v>42980.748171296298</v>
      </c>
      <c r="N299">
        <v>89.822999999999993</v>
      </c>
      <c r="O299">
        <f t="shared" si="18"/>
        <v>74.152725406635568</v>
      </c>
      <c r="Q299" s="2">
        <v>42981.748171296298</v>
      </c>
      <c r="R299">
        <v>87.846999999999994</v>
      </c>
      <c r="S299">
        <f t="shared" si="21"/>
        <v>73.388478081712378</v>
      </c>
    </row>
    <row r="300" spans="1:19" x14ac:dyDescent="0.25">
      <c r="A300" s="2">
        <v>42976.748865740738</v>
      </c>
      <c r="B300">
        <v>87.846999999999994</v>
      </c>
      <c r="C300">
        <f t="shared" si="20"/>
        <v>73.197590361445776</v>
      </c>
      <c r="E300" s="2">
        <v>42978.748865740738</v>
      </c>
      <c r="F300">
        <v>88.81</v>
      </c>
      <c r="G300">
        <f t="shared" si="19"/>
        <v>73.203751559436824</v>
      </c>
      <c r="I300" s="2">
        <v>42979.748865740738</v>
      </c>
      <c r="J300">
        <v>90.611999999999995</v>
      </c>
      <c r="K300">
        <f t="shared" si="16"/>
        <v>74.495750424957507</v>
      </c>
      <c r="M300" s="2">
        <v>42980.748865740738</v>
      </c>
      <c r="N300">
        <v>89.87</v>
      </c>
      <c r="O300">
        <f t="shared" si="18"/>
        <v>74.191525915348407</v>
      </c>
      <c r="Q300" s="2">
        <v>42981.748865740738</v>
      </c>
      <c r="R300">
        <v>87.894000000000005</v>
      </c>
      <c r="S300">
        <f t="shared" si="21"/>
        <v>73.427742467176202</v>
      </c>
    </row>
    <row r="301" spans="1:19" x14ac:dyDescent="0.25">
      <c r="A301" s="2">
        <v>42976.749560185184</v>
      </c>
      <c r="B301">
        <v>87.846999999999994</v>
      </c>
      <c r="C301">
        <f t="shared" si="20"/>
        <v>73.197590361445776</v>
      </c>
      <c r="E301" s="2">
        <v>42978.749560185184</v>
      </c>
      <c r="F301">
        <v>88.81</v>
      </c>
      <c r="G301">
        <f t="shared" si="19"/>
        <v>73.203751559436824</v>
      </c>
      <c r="I301" s="2">
        <v>42979.749560185184</v>
      </c>
      <c r="J301">
        <v>90.611999999999995</v>
      </c>
      <c r="K301">
        <f t="shared" si="16"/>
        <v>74.495750424957507</v>
      </c>
      <c r="M301" s="2">
        <v>42980.749560185184</v>
      </c>
      <c r="N301">
        <v>89.87</v>
      </c>
      <c r="O301">
        <f t="shared" si="18"/>
        <v>74.191525915348407</v>
      </c>
      <c r="Q301" s="2">
        <v>42981.749560185184</v>
      </c>
      <c r="R301">
        <v>88.03</v>
      </c>
      <c r="S301">
        <f t="shared" si="21"/>
        <v>73.541358561284284</v>
      </c>
    </row>
    <row r="302" spans="1:19" x14ac:dyDescent="0.25">
      <c r="A302" s="2">
        <v>42976.750254629631</v>
      </c>
      <c r="B302">
        <v>87.846999999999994</v>
      </c>
      <c r="C302">
        <f t="shared" si="20"/>
        <v>73.197590361445776</v>
      </c>
      <c r="E302" s="2">
        <v>42978.750254629631</v>
      </c>
      <c r="F302">
        <v>88.81</v>
      </c>
      <c r="G302">
        <f t="shared" si="19"/>
        <v>73.203751559436824</v>
      </c>
      <c r="I302" s="2">
        <v>42979.750254629631</v>
      </c>
      <c r="J302">
        <v>90.611999999999995</v>
      </c>
      <c r="K302">
        <f t="shared" si="16"/>
        <v>74.495750424957507</v>
      </c>
    </row>
    <row r="303" spans="1:19" x14ac:dyDescent="0.25">
      <c r="A303" s="2">
        <v>42976.750949074078</v>
      </c>
      <c r="B303">
        <v>87.846999999999994</v>
      </c>
      <c r="C303">
        <f t="shared" si="20"/>
        <v>73.197590361445776</v>
      </c>
      <c r="E303" s="2">
        <v>42978.750949074078</v>
      </c>
      <c r="F303">
        <v>88.763000000000005</v>
      </c>
      <c r="G303">
        <f t="shared" si="19"/>
        <v>73.165010693281062</v>
      </c>
      <c r="I303" s="2">
        <v>42979.750949074078</v>
      </c>
      <c r="J303">
        <v>90.611999999999995</v>
      </c>
      <c r="K303">
        <f t="shared" si="16"/>
        <v>74.495750424957507</v>
      </c>
    </row>
    <row r="304" spans="1:19" x14ac:dyDescent="0.25">
      <c r="A304" s="2">
        <v>42976.751643518517</v>
      </c>
      <c r="B304">
        <v>87.802000000000007</v>
      </c>
      <c r="C304">
        <f t="shared" si="20"/>
        <v>73.160094583943248</v>
      </c>
      <c r="E304" s="2">
        <v>42978.751643518517</v>
      </c>
      <c r="F304">
        <v>88.81</v>
      </c>
      <c r="G304">
        <f t="shared" si="19"/>
        <v>73.203751559436824</v>
      </c>
      <c r="I304" s="2">
        <v>42979.751643518517</v>
      </c>
      <c r="J304">
        <v>90.656999999999996</v>
      </c>
      <c r="K304">
        <f t="shared" si="16"/>
        <v>74.532746725327456</v>
      </c>
    </row>
    <row r="305" spans="1:11" x14ac:dyDescent="0.25">
      <c r="A305" s="2">
        <v>42976.752337962964</v>
      </c>
      <c r="B305">
        <v>87.757000000000005</v>
      </c>
      <c r="C305">
        <f t="shared" si="20"/>
        <v>73.12259880644072</v>
      </c>
      <c r="E305" s="2">
        <v>42978.752337962964</v>
      </c>
      <c r="F305">
        <v>88.81</v>
      </c>
      <c r="G305">
        <f t="shared" si="19"/>
        <v>73.203751559436824</v>
      </c>
      <c r="I305" s="2">
        <v>42979.752337962964</v>
      </c>
      <c r="J305">
        <v>90.656999999999996</v>
      </c>
      <c r="K305">
        <f t="shared" si="16"/>
        <v>74.532746725327456</v>
      </c>
    </row>
    <row r="306" spans="1:11" x14ac:dyDescent="0.25">
      <c r="A306" s="2">
        <v>42976.753032407411</v>
      </c>
      <c r="B306">
        <v>87.846999999999994</v>
      </c>
      <c r="C306">
        <f t="shared" si="20"/>
        <v>73.197590361445776</v>
      </c>
      <c r="E306" s="2">
        <v>42978.753032407411</v>
      </c>
      <c r="F306">
        <v>88.763000000000005</v>
      </c>
      <c r="G306">
        <f t="shared" si="19"/>
        <v>73.165010693281062</v>
      </c>
      <c r="I306" s="2">
        <v>42979.753032407411</v>
      </c>
      <c r="J306">
        <v>90.656999999999996</v>
      </c>
      <c r="K306">
        <f t="shared" si="16"/>
        <v>74.532746725327456</v>
      </c>
    </row>
    <row r="307" spans="1:11" x14ac:dyDescent="0.25">
      <c r="A307" s="2">
        <v>42976.75372685185</v>
      </c>
      <c r="B307">
        <v>87.846999999999994</v>
      </c>
      <c r="C307">
        <f t="shared" si="20"/>
        <v>73.197590361445776</v>
      </c>
      <c r="E307" s="2">
        <v>42978.75372685185</v>
      </c>
      <c r="F307">
        <v>88.718000000000004</v>
      </c>
      <c r="G307">
        <f t="shared" si="19"/>
        <v>73.127918374621288</v>
      </c>
      <c r="I307" s="2">
        <v>42979.75372685185</v>
      </c>
      <c r="J307">
        <v>90.656999999999996</v>
      </c>
      <c r="K307">
        <f t="shared" si="16"/>
        <v>74.532746725327456</v>
      </c>
    </row>
    <row r="308" spans="1:11" x14ac:dyDescent="0.25">
      <c r="A308" s="2">
        <v>42976.754421296297</v>
      </c>
      <c r="B308">
        <v>87.938999999999993</v>
      </c>
      <c r="C308">
        <f t="shared" si="20"/>
        <v>73.274248395450954</v>
      </c>
      <c r="E308" s="2">
        <v>42978.754421296297</v>
      </c>
      <c r="F308">
        <v>88.671000000000006</v>
      </c>
      <c r="G308">
        <f t="shared" ref="G308:G339" si="22">F308/F$212*74</f>
        <v>73.089177508465525</v>
      </c>
      <c r="I308" s="2">
        <v>42979.754421296297</v>
      </c>
      <c r="J308">
        <v>90.703000000000003</v>
      </c>
      <c r="K308">
        <f t="shared" si="16"/>
        <v>74.570565165705659</v>
      </c>
    </row>
    <row r="309" spans="1:11" x14ac:dyDescent="0.25">
      <c r="A309" s="2">
        <v>42976.755115740743</v>
      </c>
      <c r="B309">
        <v>87.984999999999999</v>
      </c>
      <c r="C309">
        <f t="shared" si="20"/>
        <v>73.31257741245355</v>
      </c>
      <c r="E309" s="2">
        <v>42978.755115740743</v>
      </c>
      <c r="F309">
        <v>88.626000000000005</v>
      </c>
      <c r="G309">
        <f t="shared" si="22"/>
        <v>73.052085189805737</v>
      </c>
      <c r="I309" s="2">
        <v>42979.755115740743</v>
      </c>
      <c r="J309">
        <v>90.703000000000003</v>
      </c>
      <c r="K309">
        <f t="shared" si="16"/>
        <v>74.570565165705659</v>
      </c>
    </row>
    <row r="310" spans="1:11" x14ac:dyDescent="0.25">
      <c r="A310" s="2">
        <v>42976.755810185183</v>
      </c>
      <c r="B310">
        <v>88.03</v>
      </c>
      <c r="C310">
        <f t="shared" si="20"/>
        <v>73.350073189956092</v>
      </c>
      <c r="E310" s="2">
        <v>42978.755810185183</v>
      </c>
      <c r="F310">
        <v>88.671000000000006</v>
      </c>
      <c r="G310">
        <f t="shared" si="22"/>
        <v>73.089177508465525</v>
      </c>
      <c r="I310" s="2">
        <v>42979.755810185183</v>
      </c>
      <c r="J310">
        <v>90.703000000000003</v>
      </c>
      <c r="K310">
        <f t="shared" si="16"/>
        <v>74.570565165705659</v>
      </c>
    </row>
    <row r="311" spans="1:11" x14ac:dyDescent="0.25">
      <c r="A311" s="2">
        <v>42976.756504629629</v>
      </c>
      <c r="B311">
        <v>88.075000000000003</v>
      </c>
      <c r="C311">
        <f t="shared" si="20"/>
        <v>73.38756896745862</v>
      </c>
      <c r="E311" s="2">
        <v>42978.756504629629</v>
      </c>
      <c r="F311">
        <v>88.671000000000006</v>
      </c>
      <c r="G311">
        <f t="shared" si="22"/>
        <v>73.089177508465525</v>
      </c>
      <c r="I311" s="2">
        <v>42979.756504629629</v>
      </c>
      <c r="J311">
        <v>90.75</v>
      </c>
      <c r="K311">
        <f t="shared" si="16"/>
        <v>74.609205746092059</v>
      </c>
    </row>
    <row r="312" spans="1:11" x14ac:dyDescent="0.25">
      <c r="A312" s="2">
        <v>42976.757199074076</v>
      </c>
      <c r="B312">
        <v>88.122</v>
      </c>
      <c r="C312">
        <f t="shared" si="20"/>
        <v>73.426731223961269</v>
      </c>
      <c r="E312" s="2">
        <v>42978.757199074076</v>
      </c>
      <c r="F312">
        <v>88.626000000000005</v>
      </c>
      <c r="G312">
        <f t="shared" si="22"/>
        <v>73.052085189805737</v>
      </c>
      <c r="I312" s="2">
        <v>42979.757199074076</v>
      </c>
      <c r="J312">
        <v>90.75</v>
      </c>
      <c r="K312">
        <f t="shared" si="16"/>
        <v>74.609205746092059</v>
      </c>
    </row>
    <row r="313" spans="1:11" x14ac:dyDescent="0.25">
      <c r="A313" s="2">
        <v>42976.757893518516</v>
      </c>
      <c r="B313">
        <v>88.167000000000002</v>
      </c>
      <c r="C313">
        <f t="shared" ref="C313:C332" si="23">B313/$B$152*74</f>
        <v>73.464227001463797</v>
      </c>
      <c r="E313" s="2">
        <v>42978.757893518516</v>
      </c>
      <c r="F313">
        <v>88.671000000000006</v>
      </c>
      <c r="G313">
        <f t="shared" si="22"/>
        <v>73.089177508465525</v>
      </c>
      <c r="I313" s="2">
        <v>42979.757893518516</v>
      </c>
      <c r="J313">
        <v>90.75</v>
      </c>
      <c r="K313">
        <f t="shared" si="16"/>
        <v>74.609205746092059</v>
      </c>
    </row>
    <row r="314" spans="1:11" x14ac:dyDescent="0.25">
      <c r="A314" s="2">
        <v>42976.758587962962</v>
      </c>
      <c r="B314">
        <v>88.167000000000002</v>
      </c>
      <c r="C314">
        <f t="shared" si="23"/>
        <v>73.464227001463797</v>
      </c>
      <c r="E314" s="2">
        <v>42978.758587962962</v>
      </c>
      <c r="F314">
        <v>88.671000000000006</v>
      </c>
      <c r="G314">
        <f t="shared" si="22"/>
        <v>73.089177508465525</v>
      </c>
      <c r="I314" s="2">
        <v>42979.758587962962</v>
      </c>
      <c r="J314">
        <v>90.75</v>
      </c>
      <c r="K314">
        <f t="shared" ref="K314:K377" si="24">J314/J$122*74</f>
        <v>74.609205746092059</v>
      </c>
    </row>
    <row r="315" spans="1:11" x14ac:dyDescent="0.25">
      <c r="A315" s="2">
        <v>42976.759282407409</v>
      </c>
      <c r="B315">
        <v>88.167000000000002</v>
      </c>
      <c r="C315">
        <f t="shared" si="23"/>
        <v>73.464227001463797</v>
      </c>
      <c r="E315" s="2">
        <v>42978.759282407409</v>
      </c>
      <c r="F315">
        <v>88.671000000000006</v>
      </c>
      <c r="G315">
        <f t="shared" si="22"/>
        <v>73.089177508465525</v>
      </c>
      <c r="I315" s="2">
        <v>42979.759282407409</v>
      </c>
      <c r="J315">
        <v>90.796999999999997</v>
      </c>
      <c r="K315">
        <f t="shared" si="24"/>
        <v>74.647846326478472</v>
      </c>
    </row>
    <row r="316" spans="1:11" x14ac:dyDescent="0.25">
      <c r="A316" s="2">
        <v>42976.759976851848</v>
      </c>
      <c r="B316">
        <v>88.213999999999999</v>
      </c>
      <c r="C316">
        <f t="shared" si="23"/>
        <v>73.503389257966447</v>
      </c>
      <c r="E316" s="2">
        <v>42978.759976851848</v>
      </c>
      <c r="F316">
        <v>88.671000000000006</v>
      </c>
      <c r="G316">
        <f t="shared" si="22"/>
        <v>73.089177508465525</v>
      </c>
      <c r="I316" s="2">
        <v>42979.759976851848</v>
      </c>
      <c r="J316">
        <v>90.796999999999997</v>
      </c>
      <c r="K316">
        <f t="shared" si="24"/>
        <v>74.647846326478472</v>
      </c>
    </row>
    <row r="317" spans="1:11" x14ac:dyDescent="0.25">
      <c r="A317" s="2">
        <v>42976.760671296295</v>
      </c>
      <c r="B317">
        <v>88.259</v>
      </c>
      <c r="C317">
        <f t="shared" si="23"/>
        <v>73.540885035468975</v>
      </c>
      <c r="E317" s="2">
        <v>42978.760671296295</v>
      </c>
      <c r="F317">
        <v>88.671000000000006</v>
      </c>
      <c r="G317">
        <f t="shared" si="22"/>
        <v>73.089177508465525</v>
      </c>
      <c r="I317" s="2">
        <v>42979.760671296295</v>
      </c>
      <c r="J317">
        <v>90.796999999999997</v>
      </c>
      <c r="K317">
        <f t="shared" si="24"/>
        <v>74.647846326478472</v>
      </c>
    </row>
    <row r="318" spans="1:11" x14ac:dyDescent="0.25">
      <c r="A318" s="2">
        <v>42976.761365740742</v>
      </c>
      <c r="B318">
        <v>88.259</v>
      </c>
      <c r="C318">
        <f t="shared" si="23"/>
        <v>73.540885035468975</v>
      </c>
      <c r="E318" s="2">
        <v>42978.761365740742</v>
      </c>
      <c r="F318">
        <v>88.626000000000005</v>
      </c>
      <c r="G318">
        <f t="shared" si="22"/>
        <v>73.052085189805737</v>
      </c>
      <c r="I318" s="2">
        <v>42979.761365740742</v>
      </c>
      <c r="J318">
        <v>90.796999999999997</v>
      </c>
      <c r="K318">
        <f t="shared" si="24"/>
        <v>74.647846326478472</v>
      </c>
    </row>
    <row r="319" spans="1:11" x14ac:dyDescent="0.25">
      <c r="A319" s="2">
        <v>42976.762060185189</v>
      </c>
      <c r="B319">
        <v>88.305999999999997</v>
      </c>
      <c r="C319">
        <f t="shared" si="23"/>
        <v>73.580047291971624</v>
      </c>
      <c r="E319" s="2">
        <v>42978.762060185189</v>
      </c>
      <c r="F319">
        <v>88.578999999999994</v>
      </c>
      <c r="G319">
        <f t="shared" si="22"/>
        <v>73.013344323649974</v>
      </c>
      <c r="I319" s="2">
        <v>42979.762060185189</v>
      </c>
      <c r="J319">
        <v>90.796999999999997</v>
      </c>
      <c r="K319">
        <f t="shared" si="24"/>
        <v>74.647846326478472</v>
      </c>
    </row>
    <row r="320" spans="1:11" x14ac:dyDescent="0.25">
      <c r="A320" s="2">
        <v>42976.762754629628</v>
      </c>
      <c r="B320">
        <v>88.305999999999997</v>
      </c>
      <c r="C320">
        <f t="shared" si="23"/>
        <v>73.580047291971624</v>
      </c>
      <c r="E320" s="2">
        <v>42978.762754629628</v>
      </c>
      <c r="F320">
        <v>88.578999999999994</v>
      </c>
      <c r="G320">
        <f t="shared" si="22"/>
        <v>73.013344323649974</v>
      </c>
      <c r="I320" s="2">
        <v>42979.762754629628</v>
      </c>
      <c r="J320">
        <v>90.796999999999997</v>
      </c>
      <c r="K320">
        <f t="shared" si="24"/>
        <v>74.647846326478472</v>
      </c>
    </row>
    <row r="321" spans="1:11" x14ac:dyDescent="0.25">
      <c r="A321" s="2">
        <v>42976.763449074075</v>
      </c>
      <c r="B321">
        <v>88.259</v>
      </c>
      <c r="C321">
        <f t="shared" si="23"/>
        <v>73.540885035468975</v>
      </c>
      <c r="E321" s="2">
        <v>42978.763449074075</v>
      </c>
      <c r="F321">
        <v>88.534000000000006</v>
      </c>
      <c r="G321">
        <f t="shared" si="22"/>
        <v>72.976252004990201</v>
      </c>
      <c r="I321" s="2">
        <v>42979.763449074075</v>
      </c>
      <c r="J321">
        <v>90.843999999999994</v>
      </c>
      <c r="K321">
        <f t="shared" si="24"/>
        <v>74.686486906864872</v>
      </c>
    </row>
    <row r="322" spans="1:11" x14ac:dyDescent="0.25">
      <c r="A322" s="2">
        <v>42976.764143518521</v>
      </c>
      <c r="B322">
        <v>88.305999999999997</v>
      </c>
      <c r="C322">
        <f t="shared" si="23"/>
        <v>73.580047291971624</v>
      </c>
      <c r="E322" s="2">
        <v>42978.764143518521</v>
      </c>
      <c r="F322">
        <v>88.534000000000006</v>
      </c>
      <c r="G322">
        <f t="shared" si="22"/>
        <v>72.976252004990201</v>
      </c>
      <c r="I322" s="2">
        <v>42979.764143518521</v>
      </c>
      <c r="J322">
        <v>90.843999999999994</v>
      </c>
      <c r="K322">
        <f t="shared" si="24"/>
        <v>74.686486906864872</v>
      </c>
    </row>
    <row r="323" spans="1:11" x14ac:dyDescent="0.25">
      <c r="A323" s="2">
        <v>42976.764837962961</v>
      </c>
      <c r="B323">
        <v>88.305999999999997</v>
      </c>
      <c r="C323">
        <f t="shared" si="23"/>
        <v>73.580047291971624</v>
      </c>
      <c r="E323" s="2">
        <v>42978.764837962961</v>
      </c>
      <c r="F323">
        <v>88.442999999999998</v>
      </c>
      <c r="G323">
        <f t="shared" si="22"/>
        <v>72.901243093922645</v>
      </c>
      <c r="I323" s="2">
        <v>42979.764837962961</v>
      </c>
      <c r="J323">
        <v>90.843999999999994</v>
      </c>
      <c r="K323">
        <f t="shared" si="24"/>
        <v>74.686486906864872</v>
      </c>
    </row>
    <row r="324" spans="1:11" x14ac:dyDescent="0.25">
      <c r="A324" s="2">
        <v>42976.765532407408</v>
      </c>
      <c r="B324">
        <v>88.305999999999997</v>
      </c>
      <c r="C324">
        <f t="shared" si="23"/>
        <v>73.580047291971624</v>
      </c>
      <c r="E324" s="2">
        <v>42978.765532407408</v>
      </c>
      <c r="F324">
        <v>88.488</v>
      </c>
      <c r="G324">
        <f t="shared" si="22"/>
        <v>72.938335412582433</v>
      </c>
      <c r="I324" s="2">
        <v>42979.765532407408</v>
      </c>
      <c r="J324">
        <v>90.891000000000005</v>
      </c>
      <c r="K324">
        <f t="shared" si="24"/>
        <v>74.725127487251285</v>
      </c>
    </row>
    <row r="325" spans="1:11" x14ac:dyDescent="0.25">
      <c r="A325" s="2">
        <v>42976.766226851854</v>
      </c>
      <c r="B325">
        <v>88.350999999999999</v>
      </c>
      <c r="C325">
        <f t="shared" si="23"/>
        <v>73.617543069474152</v>
      </c>
      <c r="E325" s="2">
        <v>42978.766226851854</v>
      </c>
      <c r="F325">
        <v>88.442999999999998</v>
      </c>
      <c r="G325">
        <f t="shared" si="22"/>
        <v>72.901243093922645</v>
      </c>
      <c r="I325" s="2">
        <v>42979.766226851854</v>
      </c>
      <c r="J325">
        <v>90.843999999999994</v>
      </c>
      <c r="K325">
        <f t="shared" si="24"/>
        <v>74.686486906864872</v>
      </c>
    </row>
    <row r="326" spans="1:11" x14ac:dyDescent="0.25">
      <c r="A326" s="2">
        <v>42976.766921296294</v>
      </c>
      <c r="B326">
        <v>88.396000000000001</v>
      </c>
      <c r="C326">
        <f t="shared" si="23"/>
        <v>73.655038846976694</v>
      </c>
      <c r="E326" s="2">
        <v>42978.766921296294</v>
      </c>
      <c r="F326">
        <v>88.488</v>
      </c>
      <c r="G326">
        <f t="shared" si="22"/>
        <v>72.938335412582433</v>
      </c>
      <c r="I326" s="2">
        <v>42979.766921296294</v>
      </c>
      <c r="J326">
        <v>90.843999999999994</v>
      </c>
      <c r="K326">
        <f t="shared" si="24"/>
        <v>74.686486906864872</v>
      </c>
    </row>
    <row r="327" spans="1:11" x14ac:dyDescent="0.25">
      <c r="A327" s="2">
        <v>42976.76761574074</v>
      </c>
      <c r="B327">
        <v>88.396000000000001</v>
      </c>
      <c r="C327">
        <f t="shared" si="23"/>
        <v>73.655038846976694</v>
      </c>
      <c r="E327" s="2">
        <v>42978.76761574074</v>
      </c>
      <c r="F327">
        <v>88.488</v>
      </c>
      <c r="G327">
        <f t="shared" si="22"/>
        <v>72.938335412582433</v>
      </c>
      <c r="I327" s="2">
        <v>42979.76761574074</v>
      </c>
      <c r="J327">
        <v>90.891000000000005</v>
      </c>
      <c r="K327">
        <f t="shared" si="24"/>
        <v>74.725127487251285</v>
      </c>
    </row>
    <row r="328" spans="1:11" x14ac:dyDescent="0.25">
      <c r="A328" s="2">
        <v>42976.768310185187</v>
      </c>
      <c r="B328">
        <v>88.442999999999998</v>
      </c>
      <c r="C328">
        <f t="shared" si="23"/>
        <v>73.694201103479344</v>
      </c>
      <c r="E328" s="2">
        <v>42978.768310185187</v>
      </c>
      <c r="F328">
        <v>88.488</v>
      </c>
      <c r="G328">
        <f t="shared" si="22"/>
        <v>72.938335412582433</v>
      </c>
      <c r="I328" s="2">
        <v>42979.768310185187</v>
      </c>
      <c r="J328">
        <v>90.843999999999994</v>
      </c>
      <c r="K328">
        <f t="shared" si="24"/>
        <v>74.686486906864872</v>
      </c>
    </row>
    <row r="329" spans="1:11" x14ac:dyDescent="0.25">
      <c r="A329" s="2">
        <v>42976.769004629627</v>
      </c>
      <c r="B329">
        <v>88.442999999999998</v>
      </c>
      <c r="C329">
        <f t="shared" si="23"/>
        <v>73.694201103479344</v>
      </c>
      <c r="E329" s="2">
        <v>42978.769004629627</v>
      </c>
      <c r="F329">
        <v>88.534000000000006</v>
      </c>
      <c r="G329">
        <f t="shared" si="22"/>
        <v>72.976252004990201</v>
      </c>
      <c r="I329" s="2">
        <v>42979.769004629627</v>
      </c>
      <c r="J329">
        <v>90.843999999999994</v>
      </c>
      <c r="K329">
        <f t="shared" si="24"/>
        <v>74.686486906864872</v>
      </c>
    </row>
    <row r="330" spans="1:11" x14ac:dyDescent="0.25">
      <c r="A330" s="2">
        <v>42976.769699074073</v>
      </c>
      <c r="B330">
        <v>88.442999999999998</v>
      </c>
      <c r="C330">
        <f t="shared" si="23"/>
        <v>73.694201103479344</v>
      </c>
      <c r="E330" s="2">
        <v>42978.769699074073</v>
      </c>
      <c r="F330">
        <v>88.534000000000006</v>
      </c>
      <c r="G330">
        <f t="shared" si="22"/>
        <v>72.976252004990201</v>
      </c>
      <c r="I330" s="2">
        <v>42979.769699074073</v>
      </c>
      <c r="J330">
        <v>90.796999999999997</v>
      </c>
      <c r="K330">
        <f t="shared" si="24"/>
        <v>74.647846326478472</v>
      </c>
    </row>
    <row r="331" spans="1:11" x14ac:dyDescent="0.25">
      <c r="A331" s="2">
        <v>42976.77039351852</v>
      </c>
      <c r="B331">
        <v>88.488</v>
      </c>
      <c r="C331">
        <f t="shared" si="23"/>
        <v>73.731696880981872</v>
      </c>
      <c r="E331" s="2">
        <v>42978.77039351852</v>
      </c>
      <c r="F331">
        <v>88.534000000000006</v>
      </c>
      <c r="G331">
        <f t="shared" si="22"/>
        <v>72.976252004990201</v>
      </c>
      <c r="I331" s="2">
        <v>42979.77039351852</v>
      </c>
      <c r="J331">
        <v>90.796999999999997</v>
      </c>
      <c r="K331">
        <f t="shared" si="24"/>
        <v>74.647846326478472</v>
      </c>
    </row>
    <row r="332" spans="1:11" x14ac:dyDescent="0.25">
      <c r="A332" s="2">
        <v>42976.771087962959</v>
      </c>
      <c r="B332">
        <v>88.488</v>
      </c>
      <c r="C332">
        <f t="shared" si="23"/>
        <v>73.731696880981872</v>
      </c>
      <c r="E332" s="2">
        <v>42978.771087962959</v>
      </c>
      <c r="F332">
        <v>88.534000000000006</v>
      </c>
      <c r="G332">
        <f t="shared" si="22"/>
        <v>72.976252004990201</v>
      </c>
      <c r="I332" s="2">
        <v>42979.771087962959</v>
      </c>
      <c r="J332">
        <v>90.796999999999997</v>
      </c>
      <c r="K332">
        <f t="shared" si="24"/>
        <v>74.647846326478472</v>
      </c>
    </row>
    <row r="333" spans="1:11" x14ac:dyDescent="0.25">
      <c r="A333" s="2">
        <v>42976.771782407399</v>
      </c>
      <c r="E333" s="2">
        <v>42978.771782407406</v>
      </c>
      <c r="F333">
        <v>88.534000000000006</v>
      </c>
      <c r="G333">
        <f t="shared" si="22"/>
        <v>72.976252004990201</v>
      </c>
      <c r="I333" s="2">
        <v>42979.771782407406</v>
      </c>
      <c r="J333">
        <v>90.75</v>
      </c>
      <c r="K333">
        <f t="shared" si="24"/>
        <v>74.609205746092059</v>
      </c>
    </row>
    <row r="334" spans="1:11" x14ac:dyDescent="0.25">
      <c r="A334" s="2">
        <v>42976.772476851896</v>
      </c>
      <c r="E334" s="2">
        <v>42978.772476851853</v>
      </c>
      <c r="F334">
        <v>88.534000000000006</v>
      </c>
      <c r="G334">
        <f t="shared" si="22"/>
        <v>72.976252004990201</v>
      </c>
      <c r="I334" s="2">
        <v>42979.772476851853</v>
      </c>
      <c r="J334">
        <v>90.75</v>
      </c>
      <c r="K334">
        <f t="shared" si="24"/>
        <v>74.609205746092059</v>
      </c>
    </row>
    <row r="335" spans="1:11" x14ac:dyDescent="0.25">
      <c r="A335" s="2">
        <v>42976.7731712963</v>
      </c>
      <c r="E335" s="2">
        <v>42978.7731712963</v>
      </c>
      <c r="F335">
        <v>88.534000000000006</v>
      </c>
      <c r="G335">
        <f t="shared" si="22"/>
        <v>72.976252004990201</v>
      </c>
      <c r="I335" s="2">
        <v>42979.7731712963</v>
      </c>
      <c r="J335">
        <v>90.703000000000003</v>
      </c>
      <c r="K335">
        <f t="shared" si="24"/>
        <v>74.570565165705659</v>
      </c>
    </row>
    <row r="336" spans="1:11" x14ac:dyDescent="0.25">
      <c r="A336" s="2">
        <v>42976.773865740797</v>
      </c>
      <c r="E336" s="2">
        <v>42978.773865740739</v>
      </c>
      <c r="F336">
        <v>88.488</v>
      </c>
      <c r="G336">
        <f t="shared" si="22"/>
        <v>72.938335412582433</v>
      </c>
      <c r="I336" s="2">
        <v>42979.773865740739</v>
      </c>
      <c r="J336">
        <v>90.703000000000003</v>
      </c>
      <c r="K336">
        <f t="shared" si="24"/>
        <v>74.570565165705659</v>
      </c>
    </row>
    <row r="337" spans="1:11" x14ac:dyDescent="0.25">
      <c r="A337" s="2">
        <v>42976.7745601852</v>
      </c>
      <c r="E337" s="2">
        <v>42978.774560185186</v>
      </c>
      <c r="F337">
        <v>88.442999999999998</v>
      </c>
      <c r="G337">
        <f t="shared" si="22"/>
        <v>72.901243093922645</v>
      </c>
      <c r="I337" s="2">
        <v>42979.774560185186</v>
      </c>
      <c r="J337">
        <v>90.75</v>
      </c>
      <c r="K337">
        <f t="shared" si="24"/>
        <v>74.609205746092059</v>
      </c>
    </row>
    <row r="338" spans="1:11" x14ac:dyDescent="0.25">
      <c r="A338" s="2">
        <v>42976.775254629603</v>
      </c>
      <c r="E338" s="2">
        <v>42978.775254629632</v>
      </c>
      <c r="F338">
        <v>88.442999999999998</v>
      </c>
      <c r="G338">
        <f t="shared" si="22"/>
        <v>72.901243093922645</v>
      </c>
      <c r="I338" s="2">
        <v>42979.775254629632</v>
      </c>
      <c r="J338">
        <v>90.703000000000003</v>
      </c>
      <c r="K338">
        <f t="shared" si="24"/>
        <v>74.570565165705659</v>
      </c>
    </row>
    <row r="339" spans="1:11" x14ac:dyDescent="0.25">
      <c r="A339" s="2">
        <v>42976.775949074101</v>
      </c>
      <c r="E339" s="2">
        <v>42978.775949074072</v>
      </c>
      <c r="F339">
        <v>88.442999999999998</v>
      </c>
      <c r="G339">
        <f t="shared" si="22"/>
        <v>72.901243093922645</v>
      </c>
      <c r="I339" s="2">
        <v>42979.775949074072</v>
      </c>
      <c r="J339">
        <v>90.703000000000003</v>
      </c>
      <c r="K339">
        <f t="shared" si="24"/>
        <v>74.570565165705659</v>
      </c>
    </row>
    <row r="340" spans="1:11" x14ac:dyDescent="0.25">
      <c r="A340" s="2">
        <v>42976.776643518497</v>
      </c>
      <c r="E340" s="2">
        <v>42978.776643518519</v>
      </c>
      <c r="F340">
        <v>88.396000000000001</v>
      </c>
      <c r="G340">
        <f t="shared" ref="G340:G371" si="25">F340/F$212*74</f>
        <v>72.862502227766882</v>
      </c>
      <c r="I340" s="2">
        <v>42979.776643518519</v>
      </c>
      <c r="J340">
        <v>90.656999999999996</v>
      </c>
      <c r="K340">
        <f t="shared" si="24"/>
        <v>74.532746725327456</v>
      </c>
    </row>
    <row r="341" spans="1:11" x14ac:dyDescent="0.25">
      <c r="A341" s="2">
        <v>42976.777337963002</v>
      </c>
      <c r="E341" s="2">
        <v>42978.777337962965</v>
      </c>
      <c r="F341">
        <v>88.396000000000001</v>
      </c>
      <c r="G341">
        <f t="shared" si="25"/>
        <v>72.862502227766882</v>
      </c>
      <c r="I341" s="2">
        <v>42979.777337962965</v>
      </c>
      <c r="J341">
        <v>90.611999999999995</v>
      </c>
      <c r="K341">
        <f t="shared" si="24"/>
        <v>74.495750424957507</v>
      </c>
    </row>
    <row r="342" spans="1:11" x14ac:dyDescent="0.25">
      <c r="A342" s="2">
        <v>42976.778032407397</v>
      </c>
      <c r="E342" s="2">
        <v>42978.778032407405</v>
      </c>
      <c r="F342">
        <v>88.396000000000001</v>
      </c>
      <c r="G342">
        <f t="shared" si="25"/>
        <v>72.862502227766882</v>
      </c>
      <c r="I342" s="2">
        <v>42979.778032407405</v>
      </c>
      <c r="J342">
        <v>90.564999999999998</v>
      </c>
      <c r="K342">
        <f t="shared" si="24"/>
        <v>74.457109844571093</v>
      </c>
    </row>
    <row r="343" spans="1:11" x14ac:dyDescent="0.25">
      <c r="A343" s="2">
        <v>42976.778726851902</v>
      </c>
      <c r="E343" s="2">
        <v>42978.778726851851</v>
      </c>
      <c r="F343">
        <v>88.350999999999999</v>
      </c>
      <c r="G343">
        <f t="shared" si="25"/>
        <v>72.825409909107108</v>
      </c>
      <c r="I343" s="2">
        <v>42979.778726851851</v>
      </c>
      <c r="J343">
        <v>90.424000000000007</v>
      </c>
      <c r="K343">
        <f t="shared" si="24"/>
        <v>74.341188103411881</v>
      </c>
    </row>
    <row r="344" spans="1:11" x14ac:dyDescent="0.25">
      <c r="A344" s="2">
        <v>42976.779421296298</v>
      </c>
      <c r="E344" s="2">
        <v>42978.779421296298</v>
      </c>
      <c r="F344">
        <v>88.350999999999999</v>
      </c>
      <c r="G344">
        <f t="shared" si="25"/>
        <v>72.825409909107108</v>
      </c>
      <c r="I344" s="2">
        <v>42979.779421296298</v>
      </c>
      <c r="J344">
        <v>90.471000000000004</v>
      </c>
      <c r="K344">
        <f t="shared" si="24"/>
        <v>74.379828683798294</v>
      </c>
    </row>
    <row r="345" spans="1:11" x14ac:dyDescent="0.25">
      <c r="A345" s="2">
        <v>42976.780115740803</v>
      </c>
      <c r="E345" s="2">
        <v>42978.780115740738</v>
      </c>
      <c r="F345">
        <v>88.305999999999997</v>
      </c>
      <c r="G345">
        <f t="shared" si="25"/>
        <v>72.788317590447335</v>
      </c>
      <c r="I345" s="2">
        <v>42979.780115740738</v>
      </c>
      <c r="J345">
        <v>90.332999999999998</v>
      </c>
      <c r="K345">
        <f t="shared" si="24"/>
        <v>74.266373362663728</v>
      </c>
    </row>
    <row r="346" spans="1:11" x14ac:dyDescent="0.25">
      <c r="A346" s="2">
        <v>42976.780810185199</v>
      </c>
      <c r="E346" s="2">
        <v>42978.780810185184</v>
      </c>
      <c r="F346">
        <v>88.305999999999997</v>
      </c>
      <c r="G346">
        <f t="shared" si="25"/>
        <v>72.788317590447335</v>
      </c>
      <c r="I346" s="2">
        <v>42979.780810185184</v>
      </c>
      <c r="J346">
        <v>90.286000000000001</v>
      </c>
      <c r="K346">
        <f t="shared" si="24"/>
        <v>74.227732782277329</v>
      </c>
    </row>
    <row r="347" spans="1:11" x14ac:dyDescent="0.25">
      <c r="A347" s="2">
        <v>42976.781504629696</v>
      </c>
      <c r="E347" s="2">
        <v>42978.781504629631</v>
      </c>
      <c r="F347">
        <v>88.350999999999999</v>
      </c>
      <c r="G347">
        <f t="shared" si="25"/>
        <v>72.825409909107108</v>
      </c>
      <c r="I347" s="2">
        <v>42979.781504629631</v>
      </c>
      <c r="J347">
        <v>90.147000000000006</v>
      </c>
      <c r="K347">
        <f t="shared" si="24"/>
        <v>74.113455321134552</v>
      </c>
    </row>
    <row r="348" spans="1:11" x14ac:dyDescent="0.25">
      <c r="A348" s="2">
        <v>42976.782199074099</v>
      </c>
      <c r="E348" s="2">
        <v>42978.782199074078</v>
      </c>
      <c r="F348">
        <v>88.305999999999997</v>
      </c>
      <c r="G348">
        <f t="shared" si="25"/>
        <v>72.788317590447335</v>
      </c>
      <c r="I348" s="2">
        <v>42979.782199074078</v>
      </c>
      <c r="J348">
        <v>90.1</v>
      </c>
      <c r="K348">
        <f t="shared" si="24"/>
        <v>74.074814740748138</v>
      </c>
    </row>
    <row r="349" spans="1:11" x14ac:dyDescent="0.25">
      <c r="A349" s="2">
        <v>42976.782893518597</v>
      </c>
      <c r="E349" s="2">
        <v>42978.782893518517</v>
      </c>
      <c r="F349">
        <v>88.305999999999997</v>
      </c>
      <c r="G349">
        <f t="shared" si="25"/>
        <v>72.788317590447335</v>
      </c>
      <c r="I349" s="2">
        <v>42979.782893518517</v>
      </c>
      <c r="J349">
        <v>90.009</v>
      </c>
      <c r="K349">
        <f t="shared" si="24"/>
        <v>74</v>
      </c>
    </row>
    <row r="350" spans="1:11" x14ac:dyDescent="0.25">
      <c r="A350" s="2">
        <v>42976.783587963</v>
      </c>
      <c r="E350" s="2">
        <v>42978.783587962964</v>
      </c>
      <c r="F350">
        <v>88.350999999999999</v>
      </c>
      <c r="G350">
        <f t="shared" si="25"/>
        <v>72.825409909107108</v>
      </c>
      <c r="I350" s="2">
        <v>42979.783587962964</v>
      </c>
      <c r="J350">
        <v>89.822999999999993</v>
      </c>
      <c r="K350">
        <f t="shared" si="24"/>
        <v>73.84708195847081</v>
      </c>
    </row>
    <row r="351" spans="1:11" x14ac:dyDescent="0.25">
      <c r="A351" s="2">
        <v>42976.784282407498</v>
      </c>
      <c r="E351" s="2">
        <v>42978.784282407411</v>
      </c>
      <c r="F351">
        <v>88.305999999999997</v>
      </c>
      <c r="G351">
        <f t="shared" si="25"/>
        <v>72.788317590447335</v>
      </c>
      <c r="I351" s="2">
        <v>42979.784282407411</v>
      </c>
      <c r="J351">
        <v>89.822999999999993</v>
      </c>
      <c r="K351">
        <f t="shared" si="24"/>
        <v>73.84708195847081</v>
      </c>
    </row>
    <row r="352" spans="1:11" x14ac:dyDescent="0.25">
      <c r="A352" s="2">
        <v>42976.784976851901</v>
      </c>
      <c r="E352" s="2">
        <v>42978.78497685185</v>
      </c>
      <c r="F352">
        <v>88.259</v>
      </c>
      <c r="G352">
        <f t="shared" si="25"/>
        <v>72.749576724291572</v>
      </c>
      <c r="I352" s="2">
        <v>42979.78497685185</v>
      </c>
      <c r="J352">
        <v>89.822999999999993</v>
      </c>
      <c r="K352">
        <f t="shared" si="24"/>
        <v>73.84708195847081</v>
      </c>
    </row>
    <row r="353" spans="1:11" x14ac:dyDescent="0.25">
      <c r="A353" s="2">
        <v>42976.785671296297</v>
      </c>
      <c r="E353" s="2">
        <v>42978.785671296297</v>
      </c>
      <c r="F353">
        <v>88.305999999999997</v>
      </c>
      <c r="G353">
        <f t="shared" si="25"/>
        <v>72.788317590447335</v>
      </c>
      <c r="I353" s="2">
        <v>42979.785671296297</v>
      </c>
      <c r="J353">
        <v>89.730999999999995</v>
      </c>
      <c r="K353">
        <f t="shared" si="24"/>
        <v>73.771445077714446</v>
      </c>
    </row>
    <row r="354" spans="1:11" x14ac:dyDescent="0.25">
      <c r="A354" s="2">
        <v>42976.786365740802</v>
      </c>
      <c r="E354" s="2">
        <v>42978.786365740743</v>
      </c>
      <c r="F354">
        <v>88.305999999999997</v>
      </c>
      <c r="G354">
        <f t="shared" si="25"/>
        <v>72.788317590447335</v>
      </c>
      <c r="I354" s="2">
        <v>42979.786365740743</v>
      </c>
      <c r="J354">
        <v>89.593000000000004</v>
      </c>
      <c r="K354">
        <f t="shared" si="24"/>
        <v>73.657989756579894</v>
      </c>
    </row>
    <row r="355" spans="1:11" x14ac:dyDescent="0.25">
      <c r="A355" s="2">
        <v>42976.787060185197</v>
      </c>
      <c r="E355" s="2">
        <v>42978.787060185183</v>
      </c>
      <c r="F355">
        <v>88.305999999999997</v>
      </c>
      <c r="G355">
        <f t="shared" si="25"/>
        <v>72.788317590447335</v>
      </c>
      <c r="I355" s="2">
        <v>42979.787060185183</v>
      </c>
      <c r="J355">
        <v>89.593000000000004</v>
      </c>
      <c r="K355">
        <f t="shared" si="24"/>
        <v>73.657989756579894</v>
      </c>
    </row>
    <row r="356" spans="1:11" x14ac:dyDescent="0.25">
      <c r="A356" s="2">
        <v>42976.787754629702</v>
      </c>
      <c r="E356" s="2">
        <v>42978.787754629629</v>
      </c>
      <c r="F356">
        <v>88.305999999999997</v>
      </c>
      <c r="G356">
        <f t="shared" si="25"/>
        <v>72.788317590447335</v>
      </c>
      <c r="I356" s="2">
        <v>42979.787754629629</v>
      </c>
      <c r="J356">
        <v>89.498999999999995</v>
      </c>
      <c r="K356">
        <f t="shared" si="24"/>
        <v>73.580708595807081</v>
      </c>
    </row>
    <row r="357" spans="1:11" x14ac:dyDescent="0.25">
      <c r="A357" s="2">
        <v>42976.788449074098</v>
      </c>
      <c r="E357" s="2">
        <v>42978.788449074076</v>
      </c>
      <c r="F357">
        <v>88.305999999999997</v>
      </c>
      <c r="G357">
        <f t="shared" si="25"/>
        <v>72.788317590447335</v>
      </c>
      <c r="I357" s="2">
        <v>42979.788449074076</v>
      </c>
      <c r="J357">
        <v>89.546000000000006</v>
      </c>
      <c r="K357">
        <f t="shared" si="24"/>
        <v>73.619349176193495</v>
      </c>
    </row>
    <row r="358" spans="1:11" x14ac:dyDescent="0.25">
      <c r="A358" s="2">
        <v>42976.789143518603</v>
      </c>
      <c r="E358" s="2">
        <v>42978.789143518516</v>
      </c>
      <c r="F358">
        <v>88.259</v>
      </c>
      <c r="G358">
        <f t="shared" si="25"/>
        <v>72.749576724291572</v>
      </c>
      <c r="I358" s="2">
        <v>42979.789143518516</v>
      </c>
      <c r="J358">
        <v>89.406999999999996</v>
      </c>
      <c r="K358">
        <f t="shared" si="24"/>
        <v>73.505071715050718</v>
      </c>
    </row>
    <row r="359" spans="1:11" x14ac:dyDescent="0.25">
      <c r="A359" s="2">
        <v>42976.789837962999</v>
      </c>
      <c r="E359" s="2">
        <v>42978.789837962962</v>
      </c>
      <c r="F359">
        <v>88.305999999999997</v>
      </c>
      <c r="G359">
        <f t="shared" si="25"/>
        <v>72.788317590447335</v>
      </c>
      <c r="I359" s="2">
        <v>42979.789837962962</v>
      </c>
      <c r="J359">
        <v>89.316000000000003</v>
      </c>
      <c r="K359">
        <f t="shared" si="24"/>
        <v>73.43025697430258</v>
      </c>
    </row>
    <row r="360" spans="1:11" x14ac:dyDescent="0.25">
      <c r="A360" s="2">
        <v>42976.790532407504</v>
      </c>
      <c r="E360" s="2">
        <v>42978.790532407409</v>
      </c>
      <c r="F360">
        <v>88.305999999999997</v>
      </c>
      <c r="G360">
        <f t="shared" si="25"/>
        <v>72.788317590447335</v>
      </c>
      <c r="I360" s="2">
        <v>42979.790532407409</v>
      </c>
      <c r="J360">
        <v>89.269000000000005</v>
      </c>
      <c r="K360">
        <f t="shared" si="24"/>
        <v>73.391616393916166</v>
      </c>
    </row>
    <row r="361" spans="1:11" x14ac:dyDescent="0.25">
      <c r="A361" s="2">
        <v>42976.791226851899</v>
      </c>
      <c r="E361" s="2">
        <v>42978.791226851848</v>
      </c>
      <c r="F361">
        <v>88.259</v>
      </c>
      <c r="G361">
        <f t="shared" si="25"/>
        <v>72.749576724291572</v>
      </c>
      <c r="I361" s="2">
        <v>42979.791226851848</v>
      </c>
      <c r="J361">
        <v>89.177000000000007</v>
      </c>
      <c r="K361">
        <f t="shared" si="24"/>
        <v>73.315979513159803</v>
      </c>
    </row>
    <row r="362" spans="1:11" x14ac:dyDescent="0.25">
      <c r="A362" s="2">
        <v>42976.791921296397</v>
      </c>
      <c r="E362" s="2">
        <v>42978.791921296295</v>
      </c>
      <c r="F362">
        <v>88.259</v>
      </c>
      <c r="G362">
        <f t="shared" si="25"/>
        <v>72.749576724291572</v>
      </c>
      <c r="I362" s="2">
        <v>42979.791921296295</v>
      </c>
      <c r="J362">
        <v>88.992999999999995</v>
      </c>
      <c r="K362">
        <f t="shared" si="24"/>
        <v>73.164705751647048</v>
      </c>
    </row>
    <row r="363" spans="1:11" x14ac:dyDescent="0.25">
      <c r="A363" s="2">
        <v>42976.7926157408</v>
      </c>
      <c r="E363" s="2">
        <v>42978.792615740742</v>
      </c>
      <c r="F363">
        <v>88.259</v>
      </c>
      <c r="G363">
        <f t="shared" si="25"/>
        <v>72.749576724291572</v>
      </c>
      <c r="I363" s="2">
        <v>42979.792615740742</v>
      </c>
      <c r="J363">
        <v>88.902000000000001</v>
      </c>
      <c r="K363">
        <f t="shared" si="24"/>
        <v>73.08989101089891</v>
      </c>
    </row>
    <row r="364" spans="1:11" x14ac:dyDescent="0.25">
      <c r="A364" s="2">
        <v>42976.793310185298</v>
      </c>
      <c r="E364" s="2">
        <v>42978.793310185189</v>
      </c>
      <c r="F364">
        <v>88.259</v>
      </c>
      <c r="G364">
        <f t="shared" si="25"/>
        <v>72.749576724291572</v>
      </c>
      <c r="I364" s="2">
        <v>42979.793310185189</v>
      </c>
      <c r="J364">
        <v>88.763000000000005</v>
      </c>
      <c r="K364">
        <f t="shared" si="24"/>
        <v>72.975613549756147</v>
      </c>
    </row>
    <row r="365" spans="1:11" x14ac:dyDescent="0.25">
      <c r="A365" s="2">
        <v>42976.794004629701</v>
      </c>
      <c r="E365" s="2">
        <v>42978.794004629628</v>
      </c>
      <c r="F365">
        <v>88.213999999999999</v>
      </c>
      <c r="G365">
        <f t="shared" si="25"/>
        <v>72.712484405631798</v>
      </c>
      <c r="I365" s="2">
        <v>42979.794004629628</v>
      </c>
      <c r="J365">
        <v>88.718000000000004</v>
      </c>
      <c r="K365">
        <f t="shared" si="24"/>
        <v>72.938617249386169</v>
      </c>
    </row>
    <row r="366" spans="1:11" x14ac:dyDescent="0.25">
      <c r="A366" s="2">
        <v>42976.794699074198</v>
      </c>
      <c r="E366" s="2">
        <v>42978.794699074075</v>
      </c>
      <c r="F366">
        <v>88.213999999999999</v>
      </c>
      <c r="G366">
        <f t="shared" si="25"/>
        <v>72.712484405631798</v>
      </c>
      <c r="I366" s="2">
        <v>42979.794699074075</v>
      </c>
      <c r="J366">
        <v>88.626000000000005</v>
      </c>
      <c r="K366">
        <f t="shared" si="24"/>
        <v>72.862980368629806</v>
      </c>
    </row>
    <row r="367" spans="1:11" x14ac:dyDescent="0.25">
      <c r="A367" s="2">
        <v>42976.795393518601</v>
      </c>
      <c r="E367" s="2">
        <v>42978.795393518521</v>
      </c>
      <c r="F367">
        <v>88.167000000000002</v>
      </c>
      <c r="G367">
        <f t="shared" si="25"/>
        <v>72.673743539476035</v>
      </c>
      <c r="I367" s="2">
        <v>42979.795393518521</v>
      </c>
      <c r="J367">
        <v>88.534000000000006</v>
      </c>
      <c r="K367">
        <f t="shared" si="24"/>
        <v>72.787343487873443</v>
      </c>
    </row>
    <row r="368" spans="1:11" x14ac:dyDescent="0.25">
      <c r="A368" s="2">
        <v>42976.796087962997</v>
      </c>
      <c r="E368" s="2">
        <v>42978.796087962961</v>
      </c>
      <c r="F368">
        <v>88.167000000000002</v>
      </c>
      <c r="G368">
        <f t="shared" si="25"/>
        <v>72.673743539476035</v>
      </c>
      <c r="I368" s="2">
        <v>42979.796087962961</v>
      </c>
      <c r="J368">
        <v>88.534000000000006</v>
      </c>
      <c r="K368">
        <f t="shared" si="24"/>
        <v>72.787343487873443</v>
      </c>
    </row>
    <row r="369" spans="1:11" x14ac:dyDescent="0.25">
      <c r="A369" s="2">
        <v>42976.796782407502</v>
      </c>
      <c r="E369" s="2">
        <v>42978.796782407408</v>
      </c>
      <c r="F369">
        <v>88.167000000000002</v>
      </c>
      <c r="G369">
        <f t="shared" si="25"/>
        <v>72.673743539476035</v>
      </c>
      <c r="I369" s="2">
        <v>42979.796782407408</v>
      </c>
      <c r="J369">
        <v>88.534000000000006</v>
      </c>
      <c r="K369">
        <f t="shared" si="24"/>
        <v>72.787343487873443</v>
      </c>
    </row>
    <row r="370" spans="1:11" x14ac:dyDescent="0.25">
      <c r="A370" s="2">
        <v>42976.797476851898</v>
      </c>
      <c r="E370" s="2">
        <v>42978.797476851854</v>
      </c>
      <c r="F370">
        <v>88.213999999999999</v>
      </c>
      <c r="G370">
        <f t="shared" si="25"/>
        <v>72.712484405631798</v>
      </c>
      <c r="I370" s="2">
        <v>42979.797476851854</v>
      </c>
      <c r="J370">
        <v>88.534000000000006</v>
      </c>
      <c r="K370">
        <f t="shared" si="24"/>
        <v>72.787343487873443</v>
      </c>
    </row>
    <row r="371" spans="1:11" x14ac:dyDescent="0.25">
      <c r="A371" s="2">
        <v>42976.798171296403</v>
      </c>
      <c r="E371" s="2">
        <v>42978.798171296294</v>
      </c>
      <c r="F371">
        <v>88.259</v>
      </c>
      <c r="G371">
        <f t="shared" si="25"/>
        <v>72.749576724291572</v>
      </c>
      <c r="I371" s="2">
        <v>42979.798171296294</v>
      </c>
      <c r="J371">
        <v>88.578999999999994</v>
      </c>
      <c r="K371">
        <f t="shared" si="24"/>
        <v>72.824339788243392</v>
      </c>
    </row>
    <row r="372" spans="1:11" x14ac:dyDescent="0.25">
      <c r="A372" s="2">
        <v>42976.798865740799</v>
      </c>
      <c r="E372" s="2">
        <v>42978.79886574074</v>
      </c>
      <c r="F372">
        <v>88.305999999999997</v>
      </c>
      <c r="G372">
        <f t="shared" ref="G372:G392" si="26">F372/F$212*74</f>
        <v>72.788317590447335</v>
      </c>
      <c r="I372" s="2">
        <v>42979.79886574074</v>
      </c>
      <c r="J372">
        <v>88.534000000000006</v>
      </c>
      <c r="K372">
        <f t="shared" si="24"/>
        <v>72.787343487873443</v>
      </c>
    </row>
    <row r="373" spans="1:11" x14ac:dyDescent="0.25">
      <c r="A373" s="2">
        <v>42976.799560185304</v>
      </c>
      <c r="E373" s="2">
        <v>42978.799560185187</v>
      </c>
      <c r="F373">
        <v>88.350999999999999</v>
      </c>
      <c r="G373">
        <f t="shared" si="26"/>
        <v>72.825409909107108</v>
      </c>
      <c r="I373" s="2">
        <v>42979.799560185187</v>
      </c>
      <c r="J373">
        <v>88.442999999999998</v>
      </c>
      <c r="K373">
        <f t="shared" si="24"/>
        <v>72.71252874712529</v>
      </c>
    </row>
    <row r="374" spans="1:11" x14ac:dyDescent="0.25">
      <c r="A374" s="2">
        <v>42976.800254629699</v>
      </c>
      <c r="E374" s="2">
        <v>42978.800254629627</v>
      </c>
      <c r="F374">
        <v>88.396000000000001</v>
      </c>
      <c r="G374">
        <f t="shared" si="26"/>
        <v>72.862502227766882</v>
      </c>
      <c r="I374" s="2">
        <v>42979.800254629627</v>
      </c>
      <c r="J374">
        <v>88.396000000000001</v>
      </c>
      <c r="K374">
        <f t="shared" si="24"/>
        <v>72.673888166738877</v>
      </c>
    </row>
    <row r="375" spans="1:11" x14ac:dyDescent="0.25">
      <c r="A375" s="2">
        <v>42976.800949074197</v>
      </c>
      <c r="E375" s="2">
        <v>42978.800949074073</v>
      </c>
      <c r="F375">
        <v>88.442999999999998</v>
      </c>
      <c r="G375">
        <f t="shared" si="26"/>
        <v>72.901243093922645</v>
      </c>
      <c r="I375" s="2">
        <v>42979.800949074073</v>
      </c>
      <c r="J375">
        <v>88.350999999999999</v>
      </c>
      <c r="K375">
        <f t="shared" si="24"/>
        <v>72.636891866368927</v>
      </c>
    </row>
    <row r="376" spans="1:11" x14ac:dyDescent="0.25">
      <c r="A376" s="2">
        <v>42976.8016435186</v>
      </c>
      <c r="E376" s="2">
        <v>42978.80164351852</v>
      </c>
      <c r="F376">
        <v>88.442999999999998</v>
      </c>
      <c r="G376">
        <f t="shared" si="26"/>
        <v>72.901243093922645</v>
      </c>
      <c r="I376" s="2">
        <v>42979.80164351852</v>
      </c>
      <c r="J376">
        <v>88.259</v>
      </c>
      <c r="K376">
        <f t="shared" si="24"/>
        <v>72.56125498561255</v>
      </c>
    </row>
    <row r="377" spans="1:11" x14ac:dyDescent="0.25">
      <c r="A377" s="2">
        <v>42976.802337963098</v>
      </c>
      <c r="E377" s="2">
        <v>42978.802337962959</v>
      </c>
      <c r="F377">
        <v>88.488</v>
      </c>
      <c r="G377">
        <f t="shared" si="26"/>
        <v>72.938335412582433</v>
      </c>
      <c r="I377" s="2">
        <v>42979.802337962959</v>
      </c>
      <c r="J377">
        <v>88.259</v>
      </c>
      <c r="K377">
        <f t="shared" si="24"/>
        <v>72.56125498561255</v>
      </c>
    </row>
    <row r="378" spans="1:11" x14ac:dyDescent="0.25">
      <c r="A378" s="2">
        <v>42976.803032407501</v>
      </c>
      <c r="E378" s="2">
        <v>42978.803032407406</v>
      </c>
      <c r="F378">
        <v>88.534000000000006</v>
      </c>
      <c r="G378">
        <f t="shared" si="26"/>
        <v>72.976252004990201</v>
      </c>
      <c r="I378" s="2">
        <v>42979.803032407406</v>
      </c>
      <c r="J378">
        <v>88.213999999999999</v>
      </c>
      <c r="K378">
        <f t="shared" ref="K378:K392" si="27">J378/J$122*74</f>
        <v>72.524258685242586</v>
      </c>
    </row>
    <row r="379" spans="1:11" x14ac:dyDescent="0.25">
      <c r="A379" s="2">
        <v>42976.803726851998</v>
      </c>
      <c r="E379" s="2">
        <v>42978.803726851853</v>
      </c>
      <c r="F379">
        <v>88.578999999999994</v>
      </c>
      <c r="G379">
        <f t="shared" si="26"/>
        <v>73.013344323649974</v>
      </c>
      <c r="I379" s="2">
        <v>42979.803726851853</v>
      </c>
      <c r="J379">
        <v>88.075000000000003</v>
      </c>
      <c r="K379">
        <f t="shared" si="27"/>
        <v>72.409981224099809</v>
      </c>
    </row>
    <row r="380" spans="1:11" x14ac:dyDescent="0.25">
      <c r="A380" s="2">
        <v>42976.804421296401</v>
      </c>
      <c r="E380" s="2">
        <v>42978.8044212963</v>
      </c>
      <c r="F380">
        <v>88.626000000000005</v>
      </c>
      <c r="G380">
        <f t="shared" si="26"/>
        <v>73.052085189805737</v>
      </c>
      <c r="I380" s="2">
        <v>42979.8044212963</v>
      </c>
      <c r="J380">
        <v>87.846999999999994</v>
      </c>
      <c r="K380">
        <f t="shared" si="27"/>
        <v>72.22253330222533</v>
      </c>
    </row>
    <row r="381" spans="1:11" x14ac:dyDescent="0.25">
      <c r="A381" s="2">
        <v>42976.805115740899</v>
      </c>
      <c r="E381" s="2">
        <v>42978.805115740739</v>
      </c>
      <c r="F381">
        <v>88.763000000000005</v>
      </c>
      <c r="G381">
        <f t="shared" si="26"/>
        <v>73.165010693281062</v>
      </c>
      <c r="I381" s="2">
        <v>42979.805115740739</v>
      </c>
      <c r="J381">
        <v>87.846999999999994</v>
      </c>
      <c r="K381">
        <f t="shared" si="27"/>
        <v>72.22253330222533</v>
      </c>
    </row>
    <row r="382" spans="1:11" x14ac:dyDescent="0.25">
      <c r="A382" s="2">
        <v>42976.805810185302</v>
      </c>
      <c r="E382" s="2">
        <v>42978.805810185186</v>
      </c>
      <c r="F382">
        <v>88.81</v>
      </c>
      <c r="G382">
        <f t="shared" si="26"/>
        <v>73.203751559436824</v>
      </c>
      <c r="I382" s="2">
        <v>42979.805810185186</v>
      </c>
      <c r="J382">
        <v>87.802000000000007</v>
      </c>
      <c r="K382">
        <f t="shared" si="27"/>
        <v>72.18553700185538</v>
      </c>
    </row>
    <row r="383" spans="1:11" x14ac:dyDescent="0.25">
      <c r="A383" s="2">
        <v>42976.806504629698</v>
      </c>
      <c r="E383" s="2">
        <v>42978.806504629632</v>
      </c>
      <c r="F383">
        <v>88.81</v>
      </c>
      <c r="G383">
        <f t="shared" si="26"/>
        <v>73.203751559436824</v>
      </c>
      <c r="I383" s="2">
        <v>42979.806504629632</v>
      </c>
      <c r="J383">
        <v>87.802000000000007</v>
      </c>
      <c r="K383">
        <f t="shared" si="27"/>
        <v>72.18553700185538</v>
      </c>
    </row>
    <row r="384" spans="1:11" x14ac:dyDescent="0.25">
      <c r="A384" s="2">
        <v>42976.807199074203</v>
      </c>
      <c r="E384" s="2">
        <v>42978.807199074072</v>
      </c>
      <c r="F384">
        <v>88.855000000000004</v>
      </c>
      <c r="G384">
        <f t="shared" si="26"/>
        <v>73.240843878096598</v>
      </c>
      <c r="I384" s="2">
        <v>42979.807199074072</v>
      </c>
      <c r="J384">
        <v>87.846999999999994</v>
      </c>
      <c r="K384">
        <f t="shared" si="27"/>
        <v>72.22253330222533</v>
      </c>
    </row>
    <row r="385" spans="1:11" x14ac:dyDescent="0.25">
      <c r="A385" s="2">
        <v>42976.807893518599</v>
      </c>
      <c r="E385" s="2">
        <v>42978.807893518519</v>
      </c>
      <c r="F385">
        <v>88.902000000000001</v>
      </c>
      <c r="G385">
        <f t="shared" si="26"/>
        <v>73.279584744252361</v>
      </c>
      <c r="I385" s="2">
        <v>42979.807893518519</v>
      </c>
      <c r="J385">
        <v>87.894000000000005</v>
      </c>
      <c r="K385">
        <f t="shared" si="27"/>
        <v>72.261173882611743</v>
      </c>
    </row>
    <row r="386" spans="1:11" x14ac:dyDescent="0.25">
      <c r="A386" s="2">
        <v>42976.808587963103</v>
      </c>
      <c r="E386" s="2">
        <v>42978.808587962965</v>
      </c>
      <c r="F386">
        <v>88.902000000000001</v>
      </c>
      <c r="G386">
        <f t="shared" si="26"/>
        <v>73.279584744252361</v>
      </c>
      <c r="I386" s="2">
        <v>42979.808587962965</v>
      </c>
      <c r="J386">
        <v>87.894000000000005</v>
      </c>
      <c r="K386">
        <f t="shared" si="27"/>
        <v>72.261173882611743</v>
      </c>
    </row>
    <row r="387" spans="1:11" x14ac:dyDescent="0.25">
      <c r="A387" s="2">
        <v>42976.809282407499</v>
      </c>
      <c r="E387" s="2">
        <v>42978.809282407405</v>
      </c>
      <c r="F387">
        <v>88.902000000000001</v>
      </c>
      <c r="G387">
        <f t="shared" si="26"/>
        <v>73.279584744252361</v>
      </c>
      <c r="I387" s="2">
        <v>42979.809282407405</v>
      </c>
      <c r="J387">
        <v>87.894000000000005</v>
      </c>
      <c r="K387">
        <f t="shared" si="27"/>
        <v>72.261173882611743</v>
      </c>
    </row>
    <row r="388" spans="1:11" x14ac:dyDescent="0.25">
      <c r="A388" s="2">
        <v>42976.809976851997</v>
      </c>
      <c r="E388" s="2">
        <v>42978.809976851851</v>
      </c>
      <c r="F388">
        <v>88.902000000000001</v>
      </c>
      <c r="G388">
        <f t="shared" si="26"/>
        <v>73.279584744252361</v>
      </c>
      <c r="I388" s="2">
        <v>42979.809976851851</v>
      </c>
      <c r="J388">
        <v>87.938999999999993</v>
      </c>
      <c r="K388">
        <f t="shared" si="27"/>
        <v>72.298170182981693</v>
      </c>
    </row>
    <row r="389" spans="1:11" x14ac:dyDescent="0.25">
      <c r="A389" s="2">
        <v>42976.8106712964</v>
      </c>
      <c r="E389" s="2">
        <v>42978.810671296298</v>
      </c>
      <c r="F389">
        <v>88.902000000000001</v>
      </c>
      <c r="G389">
        <f t="shared" si="26"/>
        <v>73.279584744252361</v>
      </c>
      <c r="I389" s="2">
        <v>42979.810671296298</v>
      </c>
      <c r="J389">
        <v>87.984999999999999</v>
      </c>
      <c r="K389">
        <f t="shared" si="27"/>
        <v>72.335988623359881</v>
      </c>
    </row>
    <row r="390" spans="1:11" x14ac:dyDescent="0.25">
      <c r="A390" s="2">
        <v>42976.811365740898</v>
      </c>
      <c r="E390" s="2">
        <v>42978.811365740738</v>
      </c>
      <c r="F390">
        <v>88.902000000000001</v>
      </c>
      <c r="G390">
        <f t="shared" si="26"/>
        <v>73.279584744252361</v>
      </c>
      <c r="I390" s="2">
        <v>42979.811365740738</v>
      </c>
      <c r="J390">
        <v>88.03</v>
      </c>
      <c r="K390">
        <f t="shared" si="27"/>
        <v>72.372984923729845</v>
      </c>
    </row>
    <row r="391" spans="1:11" x14ac:dyDescent="0.25">
      <c r="A391" s="2">
        <v>42976.812060185301</v>
      </c>
      <c r="E391" s="2">
        <v>42978.812060185184</v>
      </c>
      <c r="F391">
        <v>88.902000000000001</v>
      </c>
      <c r="G391">
        <f t="shared" si="26"/>
        <v>73.279584744252361</v>
      </c>
      <c r="I391" s="2">
        <v>42979.812060185184</v>
      </c>
      <c r="J391">
        <v>87.984999999999999</v>
      </c>
      <c r="K391">
        <f t="shared" si="27"/>
        <v>72.335988623359881</v>
      </c>
    </row>
    <row r="392" spans="1:11" x14ac:dyDescent="0.25">
      <c r="A392" s="2">
        <v>42976.812754629798</v>
      </c>
      <c r="E392" s="2">
        <v>42978.812754629631</v>
      </c>
      <c r="F392">
        <v>88.902000000000001</v>
      </c>
      <c r="G392">
        <f t="shared" si="26"/>
        <v>73.279584744252361</v>
      </c>
      <c r="I392" s="2">
        <v>42979.812754629631</v>
      </c>
      <c r="J392">
        <v>87.938999999999993</v>
      </c>
      <c r="K392">
        <f t="shared" si="27"/>
        <v>72.298170182981693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Scatterplot</vt:lpstr>
      <vt:lpstr>Temp Main</vt:lpstr>
      <vt:lpstr>Temp Chart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2017-08-24T22:53:53Z</dcterms:created>
  <dcterms:modified xsi:type="dcterms:W3CDTF">2017-10-11T23:26:39Z</dcterms:modified>
</cp:coreProperties>
</file>