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olobov\Desktop\Лабораторные ИКС\Лабораторная работа 6\"/>
    </mc:Choice>
  </mc:AlternateContent>
  <xr:revisionPtr revIDLastSave="0" documentId="8_{0FECD7F0-74E4-4AB2-B2A1-BD2B9FB26089}" xr6:coauthVersionLast="45" xr6:coauthVersionMax="45" xr10:uidLastSave="{00000000-0000-0000-0000-000000000000}"/>
  <bookViews>
    <workbookView xWindow="-120" yWindow="-120" windowWidth="28110" windowHeight="16440" xr2:uid="{714C416D-C918-4313-852E-AB2BEF448195}"/>
  </bookViews>
  <sheets>
    <sheet name="Лист1" sheetId="1" r:id="rId1"/>
  </sheets>
  <definedNames>
    <definedName name="_xlchart.v1.0" hidden="1">Лист1!$I$3:$I$16</definedName>
    <definedName name="_xlchart.v1.1" hidden="1">Лист1!$I$3:$I$16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Лист1!$J$3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8" i="1" l="1" a="1"/>
  <c r="U8" i="1" s="1"/>
  <c r="U3" i="1" a="1"/>
  <c r="U3" i="1" s="1"/>
  <c r="D5" i="1"/>
  <c r="D6" i="1" s="1"/>
  <c r="D7" i="1" s="1"/>
  <c r="D8" i="1" s="1"/>
  <c r="D9" i="1" s="1"/>
  <c r="D10" i="1" s="1"/>
  <c r="D4" i="1"/>
  <c r="C5" i="1"/>
  <c r="C6" i="1"/>
  <c r="C7" i="1"/>
  <c r="C8" i="1"/>
  <c r="C9" i="1"/>
  <c r="C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<sst xmlns="http://schemas.openxmlformats.org/spreadsheetml/2006/main" count="15" uniqueCount="11">
  <si>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x</t>
  </si>
  <si>
    <t>y</t>
  </si>
  <si>
    <t>#Н/Д</t>
  </si>
  <si>
    <t>Скользящее среднее</t>
  </si>
  <si>
    <t>Экспоненциальное затухание</t>
  </si>
  <si>
    <t>Биномиальное распределение</t>
  </si>
  <si>
    <t>Нормальное распределение</t>
  </si>
  <si>
    <t>Случайная выборка Б</t>
  </si>
  <si>
    <t>Случайная выборка Н</t>
  </si>
  <si>
    <t>Месяц(x)</t>
  </si>
  <si>
    <t>тыс.р(y)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</si>
</sst>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</a:t>
            </a:r>
            <a:r>
              <a:rPr lang="ru-RU" baseline="0"/>
              <a:t> ряд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Лист1!$A$3:$A$10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Лист1!$B$3:$B$10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50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94-4304-9E9D-9A3F1DC8B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938648"/>
        <c:axId val="812936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Лист1!$A$3:$A$10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Лист1!$A$3:$A$10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94-4304-9E9D-9A3F1DC8BA0C}"/>
                  </c:ext>
                </c:extLst>
              </c15:ser>
            </c15:filteredLineSeries>
          </c:ext>
        </c:extLst>
      </c:lineChart>
      <c:catAx>
        <c:axId val="8129386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936680"/>
        <c:crosses val="autoZero"/>
        <c:auto val="1"/>
        <c:lblAlgn val="ctr"/>
        <c:lblOffset val="100"/>
        <c:noMultiLvlLbl val="0"/>
      </c:catAx>
      <c:valAx>
        <c:axId val="812936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938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Выборка Б</a:t>
            </a:r>
          </a:p>
        </c:rich>
      </c:tx>
      <c:layout>
        <c:manualLayout>
          <c:xMode val="edge"/>
          <c:yMode val="edge"/>
          <c:x val="0.31223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Лист1!$I$3:$I$16</c:f>
              <c:numCache>
                <c:formatCode>General</c:formatCode>
                <c:ptCount val="14"/>
                <c:pt idx="0">
                  <c:v>19</c:v>
                </c:pt>
                <c:pt idx="1">
                  <c:v>24</c:v>
                </c:pt>
                <c:pt idx="2">
                  <c:v>19</c:v>
                </c:pt>
                <c:pt idx="3">
                  <c:v>18</c:v>
                </c:pt>
                <c:pt idx="4">
                  <c:v>22</c:v>
                </c:pt>
                <c:pt idx="5">
                  <c:v>21</c:v>
                </c:pt>
                <c:pt idx="6">
                  <c:v>17</c:v>
                </c:pt>
                <c:pt idx="7">
                  <c:v>16</c:v>
                </c:pt>
                <c:pt idx="8">
                  <c:v>18</c:v>
                </c:pt>
                <c:pt idx="9">
                  <c:v>21</c:v>
                </c:pt>
                <c:pt idx="10">
                  <c:v>14</c:v>
                </c:pt>
                <c:pt idx="11">
                  <c:v>14</c:v>
                </c:pt>
                <c:pt idx="12">
                  <c:v>17</c:v>
                </c:pt>
                <c:pt idx="1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6-4CAC-8FBE-C56E39AE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746160"/>
        <c:axId val="707747144"/>
      </c:lineChart>
      <c:catAx>
        <c:axId val="70774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747144"/>
        <c:crosses val="autoZero"/>
        <c:auto val="1"/>
        <c:lblAlgn val="ctr"/>
        <c:lblOffset val="100"/>
        <c:noMultiLvlLbl val="0"/>
      </c:catAx>
      <c:valAx>
        <c:axId val="70774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74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Выборка 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Лист1!$J$3:$J$16</c:f>
              <c:numCache>
                <c:formatCode>General</c:formatCode>
                <c:ptCount val="14"/>
                <c:pt idx="0">
                  <c:v>110.8435074253066</c:v>
                </c:pt>
                <c:pt idx="1">
                  <c:v>99.855987198316143</c:v>
                </c:pt>
                <c:pt idx="2">
                  <c:v>88.629690506058978</c:v>
                </c:pt>
                <c:pt idx="3">
                  <c:v>91.61560708671459</c:v>
                </c:pt>
                <c:pt idx="4">
                  <c:v>124.09797161817551</c:v>
                </c:pt>
                <c:pt idx="5">
                  <c:v>106.26170049145003</c:v>
                </c:pt>
                <c:pt idx="6">
                  <c:v>117.18399289529771</c:v>
                </c:pt>
                <c:pt idx="7">
                  <c:v>102.31269723371952</c:v>
                </c:pt>
                <c:pt idx="8">
                  <c:v>93.607843862264417</c:v>
                </c:pt>
                <c:pt idx="9">
                  <c:v>97.062718648521695</c:v>
                </c:pt>
                <c:pt idx="10">
                  <c:v>98.291730207711225</c:v>
                </c:pt>
                <c:pt idx="11">
                  <c:v>95.998234680882888</c:v>
                </c:pt>
                <c:pt idx="12">
                  <c:v>109.2769141701865</c:v>
                </c:pt>
                <c:pt idx="13">
                  <c:v>72.277373672113754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8-4169-99F0-4D84C9F6F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824520"/>
        <c:axId val="704823208"/>
      </c:lineChart>
      <c:catAx>
        <c:axId val="704824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823208"/>
        <c:crosses val="autoZero"/>
        <c:auto val="1"/>
        <c:lblAlgn val="ctr"/>
        <c:lblOffset val="100"/>
        <c:noMultiLvlLbl val="0"/>
      </c:catAx>
      <c:valAx>
        <c:axId val="70482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82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23812</xdr:rowOff>
    </xdr:from>
    <xdr:to>
      <xdr:col>4</xdr:col>
      <xdr:colOff>95250</xdr:colOff>
      <xdr:row>24</xdr:row>
      <xdr:rowOff>100012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66FCA0C-B859-4107-A759-54F25AD58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395287</xdr:colOff>
      <xdr:row>17</xdr:row>
      <xdr:rowOff>61912</xdr:rowOff>
    </xdr:from>
    <xdr:to>
      <xdr:col>12</xdr:col>
      <xdr:colOff>357187</xdr:colOff>
      <xdr:row>31</xdr:row>
      <xdr:rowOff>138112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3157247-000F-4745-9021-DF42B8B74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390525</xdr:colOff>
      <xdr:row>32</xdr:row>
      <xdr:rowOff>152400</xdr:rowOff>
    </xdr:from>
    <xdr:to>
      <xdr:col>12</xdr:col>
      <xdr:colOff>352425</xdr:colOff>
      <xdr:row>47</xdr:row>
      <xdr:rowOff>38100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9718A4D-0761-4D32-B813-45EC470DD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4B51-B7FF-4D69-9017-40CBE8388015}">
  <dimension ref="A2:Z102"/>
  <sheetViews>
    <sheetView tabSelected="1" topLeftCell="G1" workbookViewId="0">
      <selection activeCell="S15" sqref="S15"/>
    </sheetView>
  </sheetViews>
  <sheetFormatPr defaultRowHeight="15" x14ac:dyDescent="0.25"/>
  <cols>
    <col min="3" max="3" width="20.28515625" customWidth="1"/>
    <col min="4" max="4" width="28.5703125" customWidth="1"/>
    <col min="6" max="6" width="29" customWidth="1"/>
    <col min="7" max="7" width="27" customWidth="1"/>
    <col min="9" max="9" width="20.28515625" customWidth="1"/>
    <col min="10" max="10" width="21.42578125" customWidth="1"/>
    <col min="21" max="21" width="10.28515625" bestFit="1" customWidth="1"/>
  </cols>
  <sheetData>
    <row r="2" spans="1:26" x14ac:dyDescent="0.25">
      <c r="A2" t="s">
        <v>0</v>
      </c>
      <c r="B2" t="s">
        <v>1</v>
      </c>
      <c r="C2" t="s">
        <v>3</v>
      </c>
      <c r="D2" t="s">
        <v>4</v>
      </c>
      <c r="F2" t="s">
        <v>5</v>
      </c>
      <c r="G2" t="s">
        <v>6</v>
      </c>
      <c r="I2" t="s">
        <v>7</v>
      </c>
      <c r="J2" t="s">
        <v>8</v>
      </c>
      <c r="N2" t="s">
        <v>9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5">
      <c r="A3">
        <v>10</v>
      </c>
      <c r="B3">
        <v>10</v>
      </c>
      <c r="C3" t="s">
        <v>2</v>
      </c>
      <c r="D3" t="s">
        <v>2</v>
      </c>
      <c r="F3">
        <v>22</v>
      </c>
      <c r="G3">
        <v>97.062718648521695</v>
      </c>
      <c r="I3">
        <v>19</v>
      </c>
      <c r="J3">
        <v>110.8435074253066</v>
      </c>
      <c r="N3" t="s">
        <v>10</v>
      </c>
      <c r="O3">
        <v>380</v>
      </c>
      <c r="P3">
        <v>250</v>
      </c>
      <c r="Q3">
        <v>285</v>
      </c>
      <c r="R3">
        <v>420</v>
      </c>
      <c r="S3">
        <v>440</v>
      </c>
      <c r="T3">
        <v>480</v>
      </c>
      <c r="U3" cm="1">
        <f t="array" ref="U3:Z3">TREND(O3:T3,O2:T2,U2:Z2)</f>
        <v>496.33333333333326</v>
      </c>
      <c r="V3">
        <v>530.7619047619047</v>
      </c>
      <c r="W3">
        <v>565.19047619047615</v>
      </c>
      <c r="X3">
        <v>599.61904761904748</v>
      </c>
      <c r="Y3">
        <v>634.04761904761904</v>
      </c>
      <c r="Z3">
        <v>668.47619047619037</v>
      </c>
    </row>
    <row r="4" spans="1:26" x14ac:dyDescent="0.25">
      <c r="A4">
        <v>20</v>
      </c>
      <c r="B4">
        <v>30</v>
      </c>
      <c r="C4" t="s">
        <v>2</v>
      </c>
      <c r="D4">
        <f>B3</f>
        <v>10</v>
      </c>
      <c r="F4">
        <v>20</v>
      </c>
      <c r="G4">
        <v>73.956482790526934</v>
      </c>
      <c r="I4">
        <v>24</v>
      </c>
      <c r="J4">
        <v>99.855987198316143</v>
      </c>
    </row>
    <row r="5" spans="1:26" x14ac:dyDescent="0.25">
      <c r="A5">
        <v>30</v>
      </c>
      <c r="B5">
        <v>20</v>
      </c>
      <c r="C5">
        <f t="shared" ref="C5:C10" si="0">AVERAGE(B3:B5)</f>
        <v>20</v>
      </c>
      <c r="D5">
        <f t="shared" ref="D5:D10" si="1">0.7*B4+0.3*D4</f>
        <v>24</v>
      </c>
      <c r="F5">
        <v>19</v>
      </c>
      <c r="G5">
        <v>100.46651962293254</v>
      </c>
      <c r="I5">
        <v>19</v>
      </c>
      <c r="J5">
        <v>88.629690506058978</v>
      </c>
    </row>
    <row r="6" spans="1:26" x14ac:dyDescent="0.25">
      <c r="A6">
        <v>40</v>
      </c>
      <c r="B6">
        <v>50</v>
      </c>
      <c r="C6">
        <f t="shared" si="0"/>
        <v>33.333333333333336</v>
      </c>
      <c r="D6">
        <f t="shared" si="1"/>
        <v>21.2</v>
      </c>
      <c r="F6">
        <v>18</v>
      </c>
      <c r="G6">
        <v>85.677777658565901</v>
      </c>
      <c r="I6">
        <v>18</v>
      </c>
      <c r="J6">
        <v>91.61560708671459</v>
      </c>
    </row>
    <row r="7" spans="1:26" x14ac:dyDescent="0.25">
      <c r="A7">
        <v>50</v>
      </c>
      <c r="B7">
        <v>10</v>
      </c>
      <c r="C7">
        <f t="shared" si="0"/>
        <v>26.666666666666668</v>
      </c>
      <c r="D7">
        <f t="shared" si="1"/>
        <v>41.36</v>
      </c>
      <c r="F7">
        <v>18</v>
      </c>
      <c r="G7">
        <v>93.086191807378782</v>
      </c>
      <c r="I7">
        <v>22</v>
      </c>
      <c r="J7">
        <v>124.09797161817551</v>
      </c>
      <c r="N7" t="s">
        <v>9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  <c r="X7">
        <v>10</v>
      </c>
      <c r="Y7">
        <v>11</v>
      </c>
      <c r="Z7">
        <v>12</v>
      </c>
    </row>
    <row r="8" spans="1:26" x14ac:dyDescent="0.25">
      <c r="A8">
        <v>60</v>
      </c>
      <c r="B8">
        <v>20</v>
      </c>
      <c r="C8">
        <f t="shared" si="0"/>
        <v>26.666666666666668</v>
      </c>
      <c r="D8">
        <f t="shared" si="1"/>
        <v>19.408000000000001</v>
      </c>
      <c r="F8">
        <v>22</v>
      </c>
      <c r="G8">
        <v>130.13215064129326</v>
      </c>
      <c r="I8">
        <v>21</v>
      </c>
      <c r="J8">
        <v>106.26170049145003</v>
      </c>
      <c r="N8" t="s">
        <v>10</v>
      </c>
      <c r="O8">
        <v>380</v>
      </c>
      <c r="P8">
        <v>250</v>
      </c>
      <c r="Q8">
        <v>285</v>
      </c>
      <c r="R8">
        <v>420</v>
      </c>
      <c r="S8">
        <v>440</v>
      </c>
      <c r="T8">
        <v>480</v>
      </c>
      <c r="U8" cm="1">
        <f t="array" ref="U8:Z8">GROWTH(O8:T8,O7:T7,U7:Z7)</f>
        <v>506.57257645597326</v>
      </c>
      <c r="V8">
        <v>555.89289358214671</v>
      </c>
      <c r="W8">
        <v>610.01507680704231</v>
      </c>
      <c r="X8">
        <v>669.40663971073457</v>
      </c>
      <c r="Y8">
        <v>734.5806133748398</v>
      </c>
      <c r="Z8">
        <v>806.0999780034042</v>
      </c>
    </row>
    <row r="9" spans="1:26" x14ac:dyDescent="0.25">
      <c r="A9">
        <v>70</v>
      </c>
      <c r="B9">
        <v>50</v>
      </c>
      <c r="C9">
        <f t="shared" si="0"/>
        <v>26.666666666666668</v>
      </c>
      <c r="D9">
        <f t="shared" si="1"/>
        <v>19.822400000000002</v>
      </c>
      <c r="F9">
        <v>17</v>
      </c>
      <c r="G9">
        <v>108.27061512609362</v>
      </c>
      <c r="I9">
        <v>17</v>
      </c>
      <c r="J9">
        <v>117.18399289529771</v>
      </c>
    </row>
    <row r="10" spans="1:26" x14ac:dyDescent="0.25">
      <c r="A10">
        <v>80</v>
      </c>
      <c r="B10">
        <v>30</v>
      </c>
      <c r="C10">
        <f t="shared" si="0"/>
        <v>33.333333333333336</v>
      </c>
      <c r="D10">
        <f t="shared" si="1"/>
        <v>40.946719999999999</v>
      </c>
      <c r="F10">
        <v>19</v>
      </c>
      <c r="G10">
        <v>113.30859049630817</v>
      </c>
      <c r="I10">
        <v>16</v>
      </c>
      <c r="J10">
        <v>102.31269723371952</v>
      </c>
    </row>
    <row r="11" spans="1:26" x14ac:dyDescent="0.25">
      <c r="F11">
        <v>17</v>
      </c>
      <c r="G11">
        <v>123.13140612386633</v>
      </c>
      <c r="I11">
        <v>18</v>
      </c>
      <c r="J11">
        <v>93.607843862264417</v>
      </c>
    </row>
    <row r="12" spans="1:26" x14ac:dyDescent="0.25">
      <c r="F12">
        <v>21</v>
      </c>
      <c r="G12">
        <v>110.8435074253066</v>
      </c>
      <c r="I12">
        <v>21</v>
      </c>
      <c r="J12">
        <v>97.062718648521695</v>
      </c>
    </row>
    <row r="13" spans="1:26" x14ac:dyDescent="0.25">
      <c r="F13">
        <v>24</v>
      </c>
      <c r="G13">
        <v>105.3012399803265</v>
      </c>
      <c r="I13">
        <v>14</v>
      </c>
      <c r="J13">
        <v>98.291730207711225</v>
      </c>
    </row>
    <row r="14" spans="1:26" x14ac:dyDescent="0.25">
      <c r="F14">
        <v>20</v>
      </c>
      <c r="G14">
        <v>102.31269723371952</v>
      </c>
      <c r="I14">
        <v>14</v>
      </c>
      <c r="J14">
        <v>95.998234680882888</v>
      </c>
    </row>
    <row r="15" spans="1:26" x14ac:dyDescent="0.25">
      <c r="F15">
        <v>16</v>
      </c>
      <c r="G15">
        <v>116.35238504604786</v>
      </c>
      <c r="I15">
        <v>17</v>
      </c>
      <c r="J15">
        <v>109.2769141701865</v>
      </c>
    </row>
    <row r="16" spans="1:26" x14ac:dyDescent="0.25">
      <c r="F16">
        <v>18</v>
      </c>
      <c r="G16">
        <v>84.958958521019667</v>
      </c>
      <c r="I16">
        <v>22</v>
      </c>
      <c r="J16">
        <v>72.277373672113754</v>
      </c>
    </row>
    <row r="17" spans="6:7" x14ac:dyDescent="0.25">
      <c r="F17">
        <v>20</v>
      </c>
      <c r="G17">
        <v>124.09797161817551</v>
      </c>
    </row>
    <row r="18" spans="6:7" x14ac:dyDescent="0.25">
      <c r="F18">
        <v>18</v>
      </c>
      <c r="G18">
        <v>89.540390288311755</v>
      </c>
    </row>
    <row r="19" spans="6:7" x14ac:dyDescent="0.25">
      <c r="F19">
        <v>16</v>
      </c>
      <c r="G19">
        <v>113.1191313812451</v>
      </c>
    </row>
    <row r="20" spans="6:7" x14ac:dyDescent="0.25">
      <c r="F20">
        <v>24</v>
      </c>
      <c r="G20">
        <v>121.31699829988065</v>
      </c>
    </row>
    <row r="21" spans="6:7" x14ac:dyDescent="0.25">
      <c r="F21">
        <v>23</v>
      </c>
      <c r="G21">
        <v>80.521693032642361</v>
      </c>
    </row>
    <row r="22" spans="6:7" x14ac:dyDescent="0.25">
      <c r="F22">
        <v>22</v>
      </c>
      <c r="G22">
        <v>106.9163490934443</v>
      </c>
    </row>
    <row r="23" spans="6:7" x14ac:dyDescent="0.25">
      <c r="F23">
        <v>24</v>
      </c>
      <c r="G23">
        <v>86.145098773704376</v>
      </c>
    </row>
    <row r="24" spans="6:7" x14ac:dyDescent="0.25">
      <c r="F24">
        <v>23</v>
      </c>
      <c r="G24">
        <v>111.7314925773826</v>
      </c>
    </row>
    <row r="25" spans="6:7" x14ac:dyDescent="0.25">
      <c r="F25">
        <v>21</v>
      </c>
      <c r="G25">
        <v>106.01838792135823</v>
      </c>
    </row>
    <row r="26" spans="6:7" x14ac:dyDescent="0.25">
      <c r="F26">
        <v>18</v>
      </c>
      <c r="G26">
        <v>98.354093122543418</v>
      </c>
    </row>
    <row r="27" spans="6:7" x14ac:dyDescent="0.25">
      <c r="F27">
        <v>19</v>
      </c>
      <c r="G27">
        <v>115.25502284493996</v>
      </c>
    </row>
    <row r="28" spans="6:7" x14ac:dyDescent="0.25">
      <c r="F28">
        <v>20</v>
      </c>
      <c r="G28">
        <v>106.26170049145003</v>
      </c>
    </row>
    <row r="29" spans="6:7" x14ac:dyDescent="0.25">
      <c r="F29">
        <v>20</v>
      </c>
      <c r="G29">
        <v>107.71905206420342</v>
      </c>
    </row>
    <row r="30" spans="6:7" x14ac:dyDescent="0.25">
      <c r="F30">
        <v>19</v>
      </c>
      <c r="G30">
        <v>93.620411942174542</v>
      </c>
    </row>
    <row r="31" spans="6:7" x14ac:dyDescent="0.25">
      <c r="F31">
        <v>20</v>
      </c>
      <c r="G31">
        <v>81.240409852034645</v>
      </c>
    </row>
    <row r="32" spans="6:7" x14ac:dyDescent="0.25">
      <c r="F32">
        <v>21</v>
      </c>
      <c r="G32">
        <v>99.585133991786279</v>
      </c>
    </row>
    <row r="33" spans="6:7" x14ac:dyDescent="0.25">
      <c r="F33">
        <v>20</v>
      </c>
      <c r="G33">
        <v>99.855987198316143</v>
      </c>
    </row>
    <row r="34" spans="6:7" x14ac:dyDescent="0.25">
      <c r="F34">
        <v>17</v>
      </c>
      <c r="G34">
        <v>111.72992369902204</v>
      </c>
    </row>
    <row r="35" spans="6:7" x14ac:dyDescent="0.25">
      <c r="F35">
        <v>20</v>
      </c>
      <c r="G35">
        <v>84.798762397986138</v>
      </c>
    </row>
    <row r="36" spans="6:7" x14ac:dyDescent="0.25">
      <c r="F36">
        <v>19</v>
      </c>
      <c r="G36">
        <v>94.880374742933782</v>
      </c>
    </row>
    <row r="37" spans="6:7" x14ac:dyDescent="0.25">
      <c r="F37">
        <v>22</v>
      </c>
      <c r="G37">
        <v>85.504859978391323</v>
      </c>
    </row>
    <row r="38" spans="6:7" x14ac:dyDescent="0.25">
      <c r="F38">
        <v>22</v>
      </c>
      <c r="G38">
        <v>108.16127112557297</v>
      </c>
    </row>
    <row r="39" spans="6:7" x14ac:dyDescent="0.25">
      <c r="F39">
        <v>19</v>
      </c>
      <c r="G39">
        <v>73.383501128409989</v>
      </c>
    </row>
    <row r="40" spans="6:7" x14ac:dyDescent="0.25">
      <c r="F40">
        <v>19</v>
      </c>
      <c r="G40">
        <v>94.915640399995027</v>
      </c>
    </row>
    <row r="41" spans="6:7" x14ac:dyDescent="0.25">
      <c r="F41">
        <v>18</v>
      </c>
      <c r="G41">
        <v>95.598443547351053</v>
      </c>
    </row>
    <row r="42" spans="6:7" x14ac:dyDescent="0.25">
      <c r="F42">
        <v>22</v>
      </c>
      <c r="G42">
        <v>118.78973989732913</v>
      </c>
    </row>
    <row r="43" spans="6:7" x14ac:dyDescent="0.25">
      <c r="F43">
        <v>21</v>
      </c>
      <c r="G43">
        <v>97.926232708778116</v>
      </c>
    </row>
    <row r="44" spans="6:7" x14ac:dyDescent="0.25">
      <c r="F44">
        <v>19</v>
      </c>
      <c r="G44">
        <v>110.15158090922341</v>
      </c>
    </row>
    <row r="45" spans="6:7" x14ac:dyDescent="0.25">
      <c r="F45">
        <v>20</v>
      </c>
      <c r="G45">
        <v>116.78532726145932</v>
      </c>
    </row>
    <row r="46" spans="6:7" x14ac:dyDescent="0.25">
      <c r="F46">
        <v>20</v>
      </c>
      <c r="G46">
        <v>87.3472006584052</v>
      </c>
    </row>
    <row r="47" spans="6:7" x14ac:dyDescent="0.25">
      <c r="F47">
        <v>20</v>
      </c>
      <c r="G47">
        <v>91.61560708671459</v>
      </c>
    </row>
    <row r="48" spans="6:7" x14ac:dyDescent="0.25">
      <c r="F48">
        <v>20</v>
      </c>
      <c r="G48">
        <v>117.18399289529771</v>
      </c>
    </row>
    <row r="49" spans="6:7" x14ac:dyDescent="0.25">
      <c r="F49">
        <v>14</v>
      </c>
      <c r="G49">
        <v>111.05469209505827</v>
      </c>
    </row>
    <row r="50" spans="6:7" x14ac:dyDescent="0.25">
      <c r="F50">
        <v>14</v>
      </c>
      <c r="G50">
        <v>143.58807927928865</v>
      </c>
    </row>
    <row r="51" spans="6:7" x14ac:dyDescent="0.25">
      <c r="F51">
        <v>17</v>
      </c>
      <c r="G51">
        <v>97.868286527591408</v>
      </c>
    </row>
    <row r="52" spans="6:7" x14ac:dyDescent="0.25">
      <c r="F52">
        <v>22</v>
      </c>
      <c r="G52">
        <v>103.1645470244257</v>
      </c>
    </row>
    <row r="53" spans="6:7" x14ac:dyDescent="0.25">
      <c r="F53">
        <v>19</v>
      </c>
      <c r="G53">
        <v>104.71400198875926</v>
      </c>
    </row>
    <row r="54" spans="6:7" x14ac:dyDescent="0.25">
      <c r="F54">
        <v>18</v>
      </c>
      <c r="G54">
        <v>126.21623025333975</v>
      </c>
    </row>
    <row r="55" spans="6:7" x14ac:dyDescent="0.25">
      <c r="F55">
        <v>24</v>
      </c>
      <c r="G55">
        <v>102.9103716769896</v>
      </c>
    </row>
    <row r="56" spans="6:7" x14ac:dyDescent="0.25">
      <c r="F56">
        <v>22</v>
      </c>
      <c r="G56">
        <v>94.829249772010371</v>
      </c>
    </row>
    <row r="57" spans="6:7" x14ac:dyDescent="0.25">
      <c r="F57">
        <v>19</v>
      </c>
      <c r="G57">
        <v>70.287353789899498</v>
      </c>
    </row>
    <row r="58" spans="6:7" x14ac:dyDescent="0.25">
      <c r="F58">
        <v>19</v>
      </c>
      <c r="G58">
        <v>105.7494787597534</v>
      </c>
    </row>
    <row r="59" spans="6:7" x14ac:dyDescent="0.25">
      <c r="F59">
        <v>21</v>
      </c>
      <c r="G59">
        <v>98.291730207711225</v>
      </c>
    </row>
    <row r="60" spans="6:7" x14ac:dyDescent="0.25">
      <c r="F60">
        <v>18</v>
      </c>
      <c r="G60">
        <v>72.96317815198563</v>
      </c>
    </row>
    <row r="61" spans="6:7" x14ac:dyDescent="0.25">
      <c r="F61">
        <v>23</v>
      </c>
      <c r="G61">
        <v>106.72547457725159</v>
      </c>
    </row>
    <row r="62" spans="6:7" x14ac:dyDescent="0.25">
      <c r="F62">
        <v>18</v>
      </c>
      <c r="G62">
        <v>55.918610794469714</v>
      </c>
    </row>
    <row r="63" spans="6:7" x14ac:dyDescent="0.25">
      <c r="F63">
        <v>20</v>
      </c>
      <c r="G63">
        <v>105.67052325095574</v>
      </c>
    </row>
    <row r="64" spans="6:7" x14ac:dyDescent="0.25">
      <c r="F64">
        <v>22</v>
      </c>
      <c r="G64">
        <v>90.211921385707683</v>
      </c>
    </row>
    <row r="65" spans="6:7" x14ac:dyDescent="0.25">
      <c r="F65">
        <v>21</v>
      </c>
      <c r="G65">
        <v>127.24909791140817</v>
      </c>
    </row>
    <row r="66" spans="6:7" x14ac:dyDescent="0.25">
      <c r="F66">
        <v>22</v>
      </c>
      <c r="G66">
        <v>87.161169201499433</v>
      </c>
    </row>
    <row r="67" spans="6:7" x14ac:dyDescent="0.25">
      <c r="F67">
        <v>17</v>
      </c>
      <c r="G67">
        <v>72.277373672113754</v>
      </c>
    </row>
    <row r="68" spans="6:7" x14ac:dyDescent="0.25">
      <c r="F68">
        <v>18</v>
      </c>
      <c r="G68">
        <v>105.89424189456622</v>
      </c>
    </row>
    <row r="69" spans="6:7" x14ac:dyDescent="0.25">
      <c r="F69">
        <v>22</v>
      </c>
      <c r="G69">
        <v>110.59906935552135</v>
      </c>
    </row>
    <row r="70" spans="6:7" x14ac:dyDescent="0.25">
      <c r="F70">
        <v>16</v>
      </c>
      <c r="G70">
        <v>126.46281700435793</v>
      </c>
    </row>
    <row r="71" spans="6:7" x14ac:dyDescent="0.25">
      <c r="F71">
        <v>21</v>
      </c>
      <c r="G71">
        <v>56.252577248960733</v>
      </c>
    </row>
    <row r="72" spans="6:7" x14ac:dyDescent="0.25">
      <c r="F72">
        <v>21</v>
      </c>
      <c r="G72">
        <v>113.23389824392507</v>
      </c>
    </row>
    <row r="73" spans="6:7" x14ac:dyDescent="0.25">
      <c r="F73">
        <v>24</v>
      </c>
      <c r="G73">
        <v>100.02353317540837</v>
      </c>
    </row>
    <row r="74" spans="6:7" x14ac:dyDescent="0.25">
      <c r="F74">
        <v>19</v>
      </c>
      <c r="G74">
        <v>115.19356374046765</v>
      </c>
    </row>
    <row r="75" spans="6:7" x14ac:dyDescent="0.25">
      <c r="F75">
        <v>19</v>
      </c>
      <c r="G75">
        <v>111.64598870673217</v>
      </c>
    </row>
    <row r="76" spans="6:7" x14ac:dyDescent="0.25">
      <c r="F76">
        <v>21</v>
      </c>
      <c r="G76">
        <v>125.04584699636325</v>
      </c>
    </row>
    <row r="77" spans="6:7" x14ac:dyDescent="0.25">
      <c r="F77">
        <v>19</v>
      </c>
      <c r="G77">
        <v>93.607843862264417</v>
      </c>
    </row>
    <row r="78" spans="6:7" x14ac:dyDescent="0.25">
      <c r="F78">
        <v>20</v>
      </c>
      <c r="G78">
        <v>99.044075593701564</v>
      </c>
    </row>
    <row r="79" spans="6:7" x14ac:dyDescent="0.25">
      <c r="F79">
        <v>17</v>
      </c>
      <c r="G79">
        <v>110.89872512238799</v>
      </c>
    </row>
    <row r="80" spans="6:7" x14ac:dyDescent="0.25">
      <c r="F80">
        <v>19</v>
      </c>
      <c r="G80">
        <v>101.68632254826662</v>
      </c>
    </row>
    <row r="81" spans="6:7" x14ac:dyDescent="0.25">
      <c r="F81">
        <v>21</v>
      </c>
      <c r="G81">
        <v>95.998234680882888</v>
      </c>
    </row>
    <row r="82" spans="6:7" x14ac:dyDescent="0.25">
      <c r="F82">
        <v>18</v>
      </c>
      <c r="G82">
        <v>94.215920651186025</v>
      </c>
    </row>
    <row r="83" spans="6:7" x14ac:dyDescent="0.25">
      <c r="F83">
        <v>22</v>
      </c>
      <c r="G83">
        <v>91.383856468019076</v>
      </c>
    </row>
    <row r="84" spans="6:7" x14ac:dyDescent="0.25">
      <c r="F84">
        <v>19</v>
      </c>
      <c r="G84">
        <v>105.67915208193881</v>
      </c>
    </row>
    <row r="85" spans="6:7" x14ac:dyDescent="0.25">
      <c r="F85">
        <v>21</v>
      </c>
      <c r="G85">
        <v>118.28974518502946</v>
      </c>
    </row>
    <row r="86" spans="6:7" x14ac:dyDescent="0.25">
      <c r="F86">
        <v>21</v>
      </c>
      <c r="G86">
        <v>86.437796906102449</v>
      </c>
    </row>
    <row r="87" spans="6:7" x14ac:dyDescent="0.25">
      <c r="F87">
        <v>20</v>
      </c>
      <c r="G87">
        <v>106.92912180966232</v>
      </c>
    </row>
    <row r="88" spans="6:7" x14ac:dyDescent="0.25">
      <c r="F88">
        <v>20</v>
      </c>
      <c r="G88">
        <v>90.600508681382053</v>
      </c>
    </row>
    <row r="89" spans="6:7" x14ac:dyDescent="0.25">
      <c r="F89">
        <v>20</v>
      </c>
      <c r="G89">
        <v>85.451688644388923</v>
      </c>
    </row>
    <row r="90" spans="6:7" x14ac:dyDescent="0.25">
      <c r="F90">
        <v>23</v>
      </c>
      <c r="G90">
        <v>93.552523847029079</v>
      </c>
    </row>
    <row r="91" spans="6:7" x14ac:dyDescent="0.25">
      <c r="F91">
        <v>18</v>
      </c>
      <c r="G91">
        <v>84.197881985892309</v>
      </c>
    </row>
    <row r="92" spans="6:7" x14ac:dyDescent="0.25">
      <c r="F92">
        <v>21</v>
      </c>
      <c r="G92">
        <v>99.742379941380932</v>
      </c>
    </row>
    <row r="93" spans="6:7" x14ac:dyDescent="0.25">
      <c r="F93">
        <v>17</v>
      </c>
      <c r="G93">
        <v>96.542686631073593</v>
      </c>
    </row>
    <row r="94" spans="6:7" x14ac:dyDescent="0.25">
      <c r="F94">
        <v>21</v>
      </c>
      <c r="G94">
        <v>94.651113865984371</v>
      </c>
    </row>
    <row r="95" spans="6:7" x14ac:dyDescent="0.25">
      <c r="F95">
        <v>21</v>
      </c>
      <c r="G95">
        <v>87.314424743090058</v>
      </c>
    </row>
    <row r="96" spans="6:7" x14ac:dyDescent="0.25">
      <c r="F96">
        <v>20</v>
      </c>
      <c r="G96">
        <v>109.2769141701865</v>
      </c>
    </row>
    <row r="97" spans="6:7" x14ac:dyDescent="0.25">
      <c r="F97">
        <v>20</v>
      </c>
      <c r="G97">
        <v>81.207770360924769</v>
      </c>
    </row>
    <row r="98" spans="6:7" x14ac:dyDescent="0.25">
      <c r="F98">
        <v>22</v>
      </c>
      <c r="G98">
        <v>88.629690506058978</v>
      </c>
    </row>
    <row r="99" spans="6:7" x14ac:dyDescent="0.25">
      <c r="F99">
        <v>22</v>
      </c>
      <c r="G99">
        <v>86.444686328468379</v>
      </c>
    </row>
    <row r="100" spans="6:7" x14ac:dyDescent="0.25">
      <c r="F100">
        <v>19</v>
      </c>
      <c r="G100">
        <v>110.59613623510813</v>
      </c>
    </row>
    <row r="101" spans="6:7" x14ac:dyDescent="0.25">
      <c r="F101">
        <v>21</v>
      </c>
      <c r="G101">
        <v>126.79562385310419</v>
      </c>
    </row>
    <row r="102" spans="6:7" x14ac:dyDescent="0.25">
      <c r="F102">
        <v>23</v>
      </c>
      <c r="G102">
        <v>85.656017997825984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Gololobov Vladimir</dc:creator>
  <cp:lastModifiedBy>Gololobov Vladimir</cp:lastModifiedBy>
  <dcterms:created xsi:type="dcterms:W3CDTF">2020-03-21T10:25:12Z</dcterms:created>
  <dcterms:modified xsi:type="dcterms:W3CDTF">2020-03-21T12:12:49Z</dcterms:modified>
</cp:coreProperties>
</file>