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\PythonWork\CCBM_HAR\results\"/>
    </mc:Choice>
  </mc:AlternateContent>
  <xr:revisionPtr revIDLastSave="0" documentId="13_ncr:1_{59DBEE3C-F772-42DB-8F64-B4531C04D7A9}" xr6:coauthVersionLast="47" xr6:coauthVersionMax="47" xr10:uidLastSave="{00000000-0000-0000-0000-000000000000}"/>
  <bookViews>
    <workbookView xWindow="16965" yWindow="1335" windowWidth="19080" windowHeight="15450" xr2:uid="{24A08DFB-83AC-4B3D-854B-CF883E410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D3" i="1" s="1"/>
  <c r="D14" i="1" l="1"/>
  <c r="D17" i="1"/>
  <c r="D13" i="1"/>
  <c r="D2" i="1"/>
  <c r="D15" i="1"/>
  <c r="D12" i="1"/>
  <c r="D16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<sst xmlns="http://schemas.openxmlformats.org/spreadsheetml/2006/main" count="29" uniqueCount="26">
  <si>
    <t>class</t>
  </si>
  <si>
    <t>action</t>
  </si>
  <si>
    <t>close</t>
  </si>
  <si>
    <t>cook</t>
  </si>
  <si>
    <t>cut</t>
  </si>
  <si>
    <t>drink</t>
  </si>
  <si>
    <t>eat</t>
  </si>
  <si>
    <t>fill</t>
  </si>
  <si>
    <t>move</t>
  </si>
  <si>
    <t>open</t>
  </si>
  <si>
    <t>put</t>
  </si>
  <si>
    <t>sit_down</t>
  </si>
  <si>
    <t>stand_up</t>
  </si>
  <si>
    <t>take</t>
  </si>
  <si>
    <t>turn_off</t>
  </si>
  <si>
    <t>turn_on</t>
  </si>
  <si>
    <t>wait</t>
  </si>
  <si>
    <t>wash</t>
  </si>
  <si>
    <t>Total</t>
  </si>
  <si>
    <t>train samples</t>
  </si>
  <si>
    <t>prior</t>
  </si>
  <si>
    <t>mean Log likelihood (MVN)</t>
  </si>
  <si>
    <t>prediction accuracy</t>
  </si>
  <si>
    <t>mean log likelihood (MAF after HPO)</t>
  </si>
  <si>
    <t>mean log likelihood (MAF before HPO)</t>
  </si>
  <si>
    <t>this column gives the averaged log likelihood of  validation samples of class c on the model trained on training data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</si>
</sst>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39FF-050C-4154-B651-F4E0283D5E6B}">
  <dimension ref="A1:G21"/>
  <sheetViews>
    <sheetView tabSelected="1" workbookViewId="0">
      <selection activeCell="E39" sqref="E39"/>
    </sheetView>
  </sheetViews>
  <sheetFormatPr defaultRowHeight="15" x14ac:dyDescent="0.25"/>
  <cols>
    <col min="1" max="1" width="5.42578125" bestFit="1" customWidth="1"/>
    <col min="3" max="3" width="12.85546875" bestFit="1" customWidth="1"/>
    <col min="5" max="5" width="25.7109375" bestFit="1" customWidth="1"/>
    <col min="6" max="6" width="34.28515625" bestFit="1" customWidth="1"/>
    <col min="7" max="7" width="36" bestFit="1" customWidth="1"/>
  </cols>
  <sheetData>
    <row r="1" spans="1:7" x14ac:dyDescent="0.2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23</v>
      </c>
      <c r="G1" t="s">
        <v>24</v>
      </c>
    </row>
    <row r="2" spans="1:7" x14ac:dyDescent="0.25">
      <c r="A2">
        <v>0</v>
      </c>
      <c r="B2" t="s">
        <v>2</v>
      </c>
      <c r="C2">
        <v>2911</v>
      </c>
      <c r="D2">
        <f>C2/$C$19</f>
        <v>1.7874796598200852E-2</v>
      </c>
      <c r="E2" s="1">
        <v>-52.243697043846801</v>
      </c>
      <c r="F2" s="1">
        <v>-47.958390446959903</v>
      </c>
      <c r="G2" s="1">
        <v>-35.8068235663116</v>
      </c>
    </row>
    <row r="3" spans="1:7" x14ac:dyDescent="0.25">
      <c r="A3">
        <v>1</v>
      </c>
      <c r="B3" t="s">
        <v>3</v>
      </c>
      <c r="C3">
        <v>12620</v>
      </c>
      <c r="D3">
        <f t="shared" ref="D3:D17" si="0">C3/$C$19</f>
        <v>7.7492247705013659E-2</v>
      </c>
      <c r="E3" s="1">
        <v>-30.7231118864749</v>
      </c>
      <c r="F3" s="1">
        <v>-30.326570654537601</v>
      </c>
      <c r="G3" s="1">
        <v>161.12771292852699</v>
      </c>
    </row>
    <row r="4" spans="1:7" x14ac:dyDescent="0.25">
      <c r="A4">
        <v>2</v>
      </c>
      <c r="B4" t="s">
        <v>4</v>
      </c>
      <c r="C4">
        <v>11740</v>
      </c>
      <c r="D4">
        <f t="shared" si="0"/>
        <v>7.2088667833348691E-2</v>
      </c>
      <c r="E4" s="1">
        <v>-30.466056791844601</v>
      </c>
      <c r="F4" s="1">
        <v>-25.678005513407602</v>
      </c>
      <c r="G4" s="1">
        <v>163.64785434282101</v>
      </c>
    </row>
    <row r="5" spans="1:7" x14ac:dyDescent="0.25">
      <c r="A5">
        <v>3</v>
      </c>
      <c r="B5" t="s">
        <v>5</v>
      </c>
      <c r="C5">
        <v>2301</v>
      </c>
      <c r="D5">
        <f t="shared" si="0"/>
        <v>1.4129133278069448E-2</v>
      </c>
      <c r="E5" s="1">
        <v>-368.63010332649799</v>
      </c>
      <c r="F5" s="1">
        <v>-33.433203369884097</v>
      </c>
      <c r="G5" s="1">
        <v>-26.114395921513101</v>
      </c>
    </row>
    <row r="6" spans="1:7" x14ac:dyDescent="0.25">
      <c r="A6">
        <v>4</v>
      </c>
      <c r="B6" t="s">
        <v>6</v>
      </c>
      <c r="C6">
        <v>13397</v>
      </c>
      <c r="D6">
        <f t="shared" si="0"/>
        <v>8.2263363114426946E-2</v>
      </c>
      <c r="E6" s="1">
        <v>-34.226978565647499</v>
      </c>
      <c r="F6" s="1">
        <v>-23.0825283532421</v>
      </c>
      <c r="G6" s="1">
        <v>142.266001882398</v>
      </c>
    </row>
    <row r="7" spans="1:7" x14ac:dyDescent="0.25">
      <c r="A7">
        <v>5</v>
      </c>
      <c r="B7" t="s">
        <v>7</v>
      </c>
      <c r="C7">
        <v>6443</v>
      </c>
      <c r="D7">
        <f t="shared" si="0"/>
        <v>3.9562801264928928E-2</v>
      </c>
      <c r="E7" s="1">
        <v>-33.465690359075097</v>
      </c>
      <c r="F7" s="1">
        <v>-36.140788980371802</v>
      </c>
      <c r="G7" s="1">
        <v>53.482129417868201</v>
      </c>
    </row>
    <row r="8" spans="1:7" x14ac:dyDescent="0.25">
      <c r="A8">
        <v>6</v>
      </c>
      <c r="B8" t="s">
        <v>8</v>
      </c>
      <c r="C8">
        <v>13578</v>
      </c>
      <c r="D8">
        <f t="shared" si="0"/>
        <v>8.3374781247121679E-2</v>
      </c>
      <c r="E8" s="1">
        <v>-52.654951837281899</v>
      </c>
      <c r="F8" s="1">
        <v>-53.334535911493901</v>
      </c>
      <c r="G8" s="1">
        <v>190.00073825966999</v>
      </c>
    </row>
    <row r="9" spans="1:7" x14ac:dyDescent="0.25">
      <c r="A9">
        <v>7</v>
      </c>
      <c r="B9" t="s">
        <v>9</v>
      </c>
      <c r="C9">
        <v>2790</v>
      </c>
      <c r="D9">
        <f t="shared" si="0"/>
        <v>1.7131804365846919E-2</v>
      </c>
      <c r="E9" s="1">
        <v>-46.808959443053602</v>
      </c>
      <c r="F9" s="1">
        <v>-48.151078159044999</v>
      </c>
      <c r="G9" s="1">
        <v>-40.910534128833703</v>
      </c>
    </row>
    <row r="10" spans="1:7" x14ac:dyDescent="0.25">
      <c r="A10">
        <v>8</v>
      </c>
      <c r="B10" t="s">
        <v>10</v>
      </c>
      <c r="C10">
        <v>18748</v>
      </c>
      <c r="D10">
        <f t="shared" si="0"/>
        <v>0.11512081299315342</v>
      </c>
      <c r="E10" s="1">
        <v>-44.569292696602901</v>
      </c>
      <c r="F10" s="1">
        <v>-43.963368863314102</v>
      </c>
      <c r="G10" s="1">
        <v>170.157711105711</v>
      </c>
    </row>
    <row r="11" spans="1:7" x14ac:dyDescent="0.25">
      <c r="A11">
        <v>9</v>
      </c>
      <c r="B11" t="s">
        <v>11</v>
      </c>
      <c r="C11">
        <v>1781</v>
      </c>
      <c r="D11">
        <f t="shared" si="0"/>
        <v>1.0936108808449235E-2</v>
      </c>
      <c r="E11" s="1">
        <v>-55.159976257013597</v>
      </c>
      <c r="F11" s="1">
        <v>-53.288222889323798</v>
      </c>
      <c r="G11" s="1">
        <v>-48.573800097454999</v>
      </c>
    </row>
    <row r="12" spans="1:7" x14ac:dyDescent="0.25">
      <c r="A12">
        <v>10</v>
      </c>
      <c r="B12" t="s">
        <v>12</v>
      </c>
      <c r="C12">
        <v>586</v>
      </c>
      <c r="D12">
        <f t="shared" si="0"/>
        <v>3.5982929599950877E-3</v>
      </c>
      <c r="E12" s="1">
        <v>-160.063684934159</v>
      </c>
      <c r="F12" s="1">
        <v>-59.186092322980798</v>
      </c>
      <c r="G12" s="1">
        <v>-63.572557959758001</v>
      </c>
    </row>
    <row r="13" spans="1:7" x14ac:dyDescent="0.25">
      <c r="A13">
        <v>11</v>
      </c>
      <c r="B13" t="s">
        <v>13</v>
      </c>
      <c r="C13">
        <v>17765</v>
      </c>
      <c r="D13">
        <f t="shared" si="0"/>
        <v>0.10908476865923675</v>
      </c>
      <c r="E13" s="1">
        <v>-45.252833373400797</v>
      </c>
      <c r="F13" s="1">
        <v>-46.310280123623897</v>
      </c>
      <c r="G13" s="1">
        <v>166.514646555582</v>
      </c>
    </row>
    <row r="14" spans="1:7" x14ac:dyDescent="0.25">
      <c r="A14">
        <v>12</v>
      </c>
      <c r="B14" t="s">
        <v>14</v>
      </c>
      <c r="C14">
        <v>834</v>
      </c>
      <c r="D14">
        <f t="shared" si="0"/>
        <v>5.1211200147370361E-3</v>
      </c>
      <c r="E14" s="1">
        <v>-55.8650201852886</v>
      </c>
      <c r="F14" s="1">
        <v>-41.677133743286099</v>
      </c>
      <c r="G14" s="1">
        <v>-35.3239541778564</v>
      </c>
    </row>
    <row r="15" spans="1:7" x14ac:dyDescent="0.25">
      <c r="A15">
        <v>13</v>
      </c>
      <c r="B15" t="s">
        <v>15</v>
      </c>
      <c r="C15">
        <v>812</v>
      </c>
      <c r="D15">
        <f t="shared" si="0"/>
        <v>4.9860305179454112E-3</v>
      </c>
      <c r="E15" s="1">
        <v>-45.909721778789198</v>
      </c>
      <c r="F15" s="1">
        <v>-44.892352796580603</v>
      </c>
      <c r="G15" s="1">
        <v>-36.652896645950896</v>
      </c>
    </row>
    <row r="16" spans="1:7" x14ac:dyDescent="0.25">
      <c r="A16">
        <v>14</v>
      </c>
      <c r="B16" t="s">
        <v>16</v>
      </c>
      <c r="C16">
        <v>21233</v>
      </c>
      <c r="D16">
        <f t="shared" si="0"/>
        <v>0.13037978569893463</v>
      </c>
      <c r="E16" s="1">
        <v>-57.552546877866</v>
      </c>
      <c r="F16" s="1">
        <v>-55.630178138633703</v>
      </c>
      <c r="G16" s="1">
        <v>99.406293423600005</v>
      </c>
    </row>
    <row r="17" spans="1:7" x14ac:dyDescent="0.25">
      <c r="A17">
        <v>15</v>
      </c>
      <c r="B17" t="s">
        <v>17</v>
      </c>
      <c r="C17">
        <v>35316</v>
      </c>
      <c r="D17">
        <f t="shared" si="0"/>
        <v>0.21685548494059131</v>
      </c>
      <c r="E17" s="1">
        <v>-42.962905337192304</v>
      </c>
      <c r="F17" s="1">
        <v>-35.422794752694202</v>
      </c>
      <c r="G17" s="1">
        <v>166.66011220379599</v>
      </c>
    </row>
    <row r="18" spans="1:7" x14ac:dyDescent="0.25">
      <c r="E18" t="s">
        <v>22</v>
      </c>
      <c r="F18" t="s">
        <v>22</v>
      </c>
    </row>
    <row r="19" spans="1:7" x14ac:dyDescent="0.25">
      <c r="A19" t="s">
        <v>18</v>
      </c>
      <c r="C19">
        <f>SUM(C2:C17)</f>
        <v>162855</v>
      </c>
      <c r="D19">
        <f>SUM(D2:D17)</f>
        <v>1</v>
      </c>
      <c r="E19" s="2">
        <v>0.59049141030762997</v>
      </c>
      <c r="F19" s="2">
        <v>0.540850978825409</v>
      </c>
      <c r="G19" s="2">
        <v>0.22343188174190901</v>
      </c>
    </row>
    <row r="21" spans="1:7" ht="75" x14ac:dyDescent="0.25">
      <c r="E21" s="3" t="s">
        <v>25</v>
      </c>
      <c r="F21" s="4" t="s">
        <v>25</v>
      </c>
      <c r="G21" s="3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Lasotta</dc:creator>
  <cp:lastModifiedBy>Benedikt Lasotta</cp:lastModifiedBy>
  <dcterms:created xsi:type="dcterms:W3CDTF">2022-10-08T10:19:51Z</dcterms:created>
  <dcterms:modified xsi:type="dcterms:W3CDTF">2022-10-08T14:50:03Z</dcterms:modified>
</cp:coreProperties>
</file>