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065" windowHeight="8280" activeTab="1"/>
  </bookViews>
  <sheets>
    <sheet name="tabulky" sheetId="1" r:id="rId1"/>
    <sheet name="zdroje" sheetId="2" r:id="rId2"/>
    <sheet name="List3" sheetId="3" r:id="rId3"/>
  </sheets>
  <calcPr calcId="144525"/>
</workbook>
</file>

<file path=xl/calcChain.xml><?xml version="1.0" encoding="utf-8"?>
<calcChain xmlns="http://schemas.openxmlformats.org/spreadsheetml/2006/main">
  <c r="N21" i="2" l="1"/>
  <c r="N16" i="2"/>
  <c r="N17" i="2"/>
  <c r="N18" i="2"/>
  <c r="N19" i="2"/>
  <c r="N20" i="2"/>
  <c r="N15" i="2"/>
  <c r="C123" i="1"/>
  <c r="C122" i="1"/>
  <c r="C121" i="1"/>
  <c r="B120" i="1"/>
  <c r="AA93" i="1"/>
  <c r="AA92" i="1"/>
  <c r="AA91" i="1"/>
  <c r="Z90" i="1"/>
  <c r="S93" i="1"/>
  <c r="S92" i="1"/>
  <c r="S91" i="1"/>
  <c r="R90" i="1"/>
  <c r="K93" i="1"/>
  <c r="K92" i="1"/>
  <c r="K91" i="1"/>
  <c r="J90" i="1"/>
  <c r="C93" i="1"/>
  <c r="C92" i="1"/>
  <c r="C91" i="1"/>
  <c r="B90" i="1"/>
  <c r="AA63" i="1"/>
  <c r="AA62" i="1"/>
  <c r="AA61" i="1"/>
  <c r="Z60" i="1"/>
  <c r="S63" i="1"/>
  <c r="S62" i="1"/>
  <c r="S61" i="1"/>
  <c r="R60" i="1"/>
  <c r="K63" i="1"/>
  <c r="K62" i="1"/>
  <c r="K61" i="1"/>
  <c r="J60" i="1"/>
  <c r="C63" i="1"/>
  <c r="C62" i="1"/>
  <c r="C61" i="1"/>
  <c r="B60" i="1"/>
  <c r="AA33" i="1"/>
  <c r="AA32" i="1"/>
  <c r="AA31" i="1"/>
  <c r="Z30" i="1"/>
  <c r="S33" i="1"/>
  <c r="S32" i="1"/>
  <c r="S31" i="1"/>
  <c r="R30" i="1"/>
  <c r="K33" i="1"/>
  <c r="K32" i="1"/>
  <c r="K31" i="1"/>
  <c r="J30" i="1"/>
  <c r="C33" i="1"/>
  <c r="C32" i="1"/>
  <c r="C31" i="1"/>
  <c r="B30" i="1"/>
  <c r="AA4" i="1"/>
  <c r="AA3" i="1"/>
  <c r="AA2" i="1"/>
  <c r="Z1" i="1"/>
  <c r="S4" i="1"/>
  <c r="S3" i="1"/>
  <c r="S2" i="1"/>
  <c r="K4" i="1"/>
  <c r="K3" i="1"/>
  <c r="K2" i="1"/>
  <c r="C4" i="1"/>
  <c r="C3" i="1"/>
  <c r="C2" i="1"/>
  <c r="R1" i="1"/>
  <c r="J1" i="1"/>
  <c r="B1" i="1"/>
</calcChain>
</file>

<file path=xl/sharedStrings.xml><?xml version="1.0" encoding="utf-8"?>
<sst xmlns="http://schemas.openxmlformats.org/spreadsheetml/2006/main" count="252" uniqueCount="35">
  <si>
    <t>alpha</t>
  </si>
  <si>
    <t>naïve</t>
  </si>
  <si>
    <t>D</t>
  </si>
  <si>
    <t>|D-D_theo|</t>
  </si>
  <si>
    <t>s_D</t>
  </si>
  <si>
    <t>s_e</t>
  </si>
  <si>
    <t>T</t>
  </si>
  <si>
    <t>p-value</t>
  </si>
  <si>
    <t>Base</t>
  </si>
  <si>
    <t>Depth</t>
  </si>
  <si>
    <t>Name</t>
  </si>
  <si>
    <t>bestAlpha</t>
  </si>
  <si>
    <t>FRAC22</t>
  </si>
  <si>
    <t>FRAC32</t>
  </si>
  <si>
    <t>FRAC23a</t>
  </si>
  <si>
    <t>FRAC23b</t>
  </si>
  <si>
    <t>FRAC33a</t>
  </si>
  <si>
    <t>FRAC33b</t>
  </si>
  <si>
    <t>FRAC33c</t>
  </si>
  <si>
    <t>FRAC33d</t>
  </si>
  <si>
    <t>FRAC33e</t>
  </si>
  <si>
    <t>FRAC33f</t>
  </si>
  <si>
    <t>FRAC33g</t>
  </si>
  <si>
    <t>FRAC33h</t>
  </si>
  <si>
    <t>FRAC43a</t>
  </si>
  <si>
    <t>FRAC43b</t>
  </si>
  <si>
    <t>FRAC53a</t>
  </si>
  <si>
    <t>FRAC53b</t>
  </si>
  <si>
    <t>FRAC83</t>
  </si>
  <si>
    <t>NaN</t>
  </si>
  <si>
    <t>minDist</t>
  </si>
  <si>
    <t>Dim</t>
  </si>
  <si>
    <t>bestDeviation</t>
  </si>
  <si>
    <t>X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</si>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</sst>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0" borderId="3" xfId="0" applyBorder="1" applyAlignment="1">
      <alignment horizontal="right"/>
    </xf>
    <xf numFmtId="164" fontId="0" fillId="0" borderId="3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2" fillId="0" borderId="1" xfId="0" applyNumberFormat="1" applyFont="1" applyBorder="1"/>
    <xf numFmtId="164" fontId="0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NumberFormat="1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/>
    <xf numFmtId="164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1" xfId="0" applyFont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64" fontId="0" fillId="0" borderId="0" xfId="0" applyNumberFormat="1" applyFont="1" applyFill="1" applyBorder="1"/>
    <xf numFmtId="0" fontId="0" fillId="0" borderId="0" xfId="0" applyFont="1" applyFill="1" applyBorder="1"/>
    <xf numFmtId="164" fontId="2" fillId="0" borderId="0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51"/>
  <sheetViews>
    <sheetView zoomScale="85" zoomScaleNormal="85" workbookViewId="0">
      <selection activeCell="L6" sqref="L6"/>
    </sheetView>
  </sheetViews>
  <sheetFormatPr defaultRowHeight="15" x14ac:dyDescent="0.25"/>
  <cols>
    <col min="1" max="1" width="2.42578125" customWidth="1"/>
    <col min="2" max="2" width="10.7109375" customWidth="1"/>
    <col min="3" max="3" width="8.5703125" customWidth="1"/>
    <col min="4" max="8" width="9.28515625" customWidth="1"/>
    <col min="9" max="9" width="4" customWidth="1"/>
    <col min="10" max="10" width="11.85546875" customWidth="1"/>
    <col min="11" max="16" width="9.28515625" customWidth="1"/>
    <col min="17" max="17" width="5.140625" customWidth="1"/>
    <col min="18" max="18" width="11" customWidth="1"/>
    <col min="25" max="25" width="3.85546875" customWidth="1"/>
    <col min="26" max="26" width="11.85546875" customWidth="1"/>
  </cols>
  <sheetData>
    <row r="1" spans="2:32" ht="19.5" thickBot="1" x14ac:dyDescent="0.35">
      <c r="B1" s="14" t="str">
        <f>zdroje!$C5</f>
        <v>FRAC22</v>
      </c>
      <c r="C1">
        <v>5</v>
      </c>
      <c r="J1" s="14" t="str">
        <f>zdroje!$C6</f>
        <v>FRAC32</v>
      </c>
      <c r="K1">
        <v>6</v>
      </c>
      <c r="R1" s="14" t="str">
        <f>zdroje!$C7</f>
        <v>FRAC23a</v>
      </c>
      <c r="S1">
        <v>7</v>
      </c>
      <c r="Z1" s="14" t="str">
        <f>zdroje!$C8</f>
        <v>FRAC23b</v>
      </c>
      <c r="AA1">
        <v>8</v>
      </c>
    </row>
    <row r="2" spans="2:32" ht="29.25" customHeight="1" x14ac:dyDescent="0.25">
      <c r="B2" t="s">
        <v>31</v>
      </c>
      <c r="C2">
        <f>zdroje!$G5</f>
        <v>1</v>
      </c>
      <c r="E2" s="12" t="s">
        <v>33</v>
      </c>
      <c r="F2" s="2"/>
      <c r="J2" t="s">
        <v>31</v>
      </c>
      <c r="K2">
        <f>zdroje!$G6</f>
        <v>1.5849625007211601</v>
      </c>
      <c r="M2" s="12" t="s">
        <v>33</v>
      </c>
      <c r="N2" s="2"/>
      <c r="R2" t="s">
        <v>31</v>
      </c>
      <c r="S2">
        <f>zdroje!$G7</f>
        <v>0.63092975357145797</v>
      </c>
      <c r="U2" s="12" t="s">
        <v>33</v>
      </c>
      <c r="V2" s="2"/>
      <c r="W2" s="2"/>
      <c r="Z2" t="s">
        <v>31</v>
      </c>
      <c r="AA2">
        <f>zdroje!$G8</f>
        <v>0.63092975357145797</v>
      </c>
      <c r="AC2" s="12" t="s">
        <v>33</v>
      </c>
      <c r="AD2" s="13"/>
      <c r="AE2" s="2"/>
    </row>
    <row r="3" spans="2:32" ht="29.25" customHeight="1" x14ac:dyDescent="0.25">
      <c r="B3" t="s">
        <v>9</v>
      </c>
      <c r="C3">
        <f>zdroje!$D5</f>
        <v>11</v>
      </c>
      <c r="E3" s="2"/>
      <c r="F3" s="12"/>
      <c r="J3" t="s">
        <v>9</v>
      </c>
      <c r="K3">
        <f>zdroje!$D6</f>
        <v>11</v>
      </c>
      <c r="M3" s="12"/>
      <c r="N3" s="12"/>
      <c r="R3" t="s">
        <v>9</v>
      </c>
      <c r="S3">
        <f>zdroje!$D7</f>
        <v>7</v>
      </c>
      <c r="U3" s="2"/>
      <c r="V3" s="13"/>
      <c r="W3" s="12" t="s">
        <v>34</v>
      </c>
      <c r="Z3" t="s">
        <v>9</v>
      </c>
      <c r="AA3">
        <f>zdroje!$D8</f>
        <v>7</v>
      </c>
      <c r="AC3" s="2"/>
      <c r="AD3" s="2"/>
      <c r="AE3" s="2"/>
    </row>
    <row r="4" spans="2:32" ht="29.25" customHeight="1" x14ac:dyDescent="0.25">
      <c r="B4" t="s">
        <v>11</v>
      </c>
      <c r="C4">
        <f>zdroje!$H5</f>
        <v>1.18230686463517</v>
      </c>
      <c r="J4" t="s">
        <v>11</v>
      </c>
      <c r="K4">
        <f>zdroje!$H6</f>
        <v>0.79306432905908597</v>
      </c>
      <c r="R4" t="s">
        <v>11</v>
      </c>
      <c r="S4" t="str">
        <f>zdroje!$H7</f>
        <v>NaN</v>
      </c>
      <c r="U4" s="2"/>
      <c r="V4" s="2"/>
      <c r="W4" s="2"/>
      <c r="Z4" t="s">
        <v>11</v>
      </c>
      <c r="AA4" t="str">
        <f>zdroje!$H8</f>
        <v>NaN</v>
      </c>
      <c r="AC4" s="2"/>
      <c r="AD4" s="2"/>
      <c r="AE4" s="12"/>
    </row>
    <row r="7" spans="2:32" x14ac:dyDescent="0.25">
      <c r="C7" s="10"/>
      <c r="D7" s="11"/>
      <c r="K7" s="10"/>
      <c r="L7" s="11"/>
      <c r="S7" s="10"/>
      <c r="T7" s="11"/>
      <c r="AA7" s="10"/>
      <c r="AB7" s="11"/>
    </row>
    <row r="8" spans="2:32" ht="15.75" thickBot="1" x14ac:dyDescent="0.3">
      <c r="B8" s="5" t="s">
        <v>0</v>
      </c>
      <c r="C8" s="5" t="s">
        <v>5</v>
      </c>
      <c r="D8" s="5" t="s">
        <v>4</v>
      </c>
      <c r="E8" s="5" t="s">
        <v>2</v>
      </c>
      <c r="F8" s="5" t="s">
        <v>3</v>
      </c>
      <c r="G8" s="6" t="s">
        <v>6</v>
      </c>
      <c r="H8" s="5" t="s">
        <v>7</v>
      </c>
      <c r="J8" s="5" t="s">
        <v>0</v>
      </c>
      <c r="K8" s="5" t="s">
        <v>5</v>
      </c>
      <c r="L8" s="5" t="s">
        <v>4</v>
      </c>
      <c r="M8" s="5" t="s">
        <v>2</v>
      </c>
      <c r="N8" s="5" t="s">
        <v>3</v>
      </c>
      <c r="O8" s="6" t="s">
        <v>6</v>
      </c>
      <c r="P8" s="5" t="s">
        <v>7</v>
      </c>
      <c r="R8" s="5" t="s">
        <v>0</v>
      </c>
      <c r="S8" s="5" t="s">
        <v>5</v>
      </c>
      <c r="T8" s="5" t="s">
        <v>4</v>
      </c>
      <c r="U8" s="5" t="s">
        <v>2</v>
      </c>
      <c r="V8" s="5" t="s">
        <v>3</v>
      </c>
      <c r="W8" s="6" t="s">
        <v>6</v>
      </c>
      <c r="X8" s="5" t="s">
        <v>7</v>
      </c>
      <c r="Z8" s="5" t="s">
        <v>0</v>
      </c>
      <c r="AA8" s="5" t="s">
        <v>5</v>
      </c>
      <c r="AB8" s="5" t="s">
        <v>4</v>
      </c>
      <c r="AC8" s="5" t="s">
        <v>2</v>
      </c>
      <c r="AD8" s="5" t="s">
        <v>3</v>
      </c>
      <c r="AE8" s="6" t="s">
        <v>6</v>
      </c>
      <c r="AF8" s="5" t="s">
        <v>7</v>
      </c>
    </row>
    <row r="9" spans="2:32" x14ac:dyDescent="0.25">
      <c r="B9" s="3" t="s">
        <v>1</v>
      </c>
      <c r="C9" s="4">
        <v>5.6207438671690996E-3</v>
      </c>
      <c r="D9" s="4">
        <v>1.72445608238573E-3</v>
      </c>
      <c r="E9" s="4">
        <v>0.97719648425529604</v>
      </c>
      <c r="F9" s="4">
        <v>2.2803515744703601E-2</v>
      </c>
      <c r="G9" s="4">
        <v>13.223599010509901</v>
      </c>
      <c r="H9" s="4">
        <v>8.7196916354059805E-13</v>
      </c>
      <c r="J9" s="3" t="s">
        <v>1</v>
      </c>
      <c r="K9" s="4">
        <v>2.7120771466926899E-3</v>
      </c>
      <c r="L9" s="4">
        <v>9.2404707066005799E-4</v>
      </c>
      <c r="M9" s="4">
        <v>1.5703238736285901</v>
      </c>
      <c r="N9" s="4">
        <v>1.4638627092566499E-2</v>
      </c>
      <c r="O9" s="4">
        <v>15.841862993094001</v>
      </c>
      <c r="P9" s="4">
        <v>7.2386541205560194E-14</v>
      </c>
      <c r="R9" s="3" t="s">
        <v>1</v>
      </c>
      <c r="S9" s="4">
        <v>2.9978894162570199E-2</v>
      </c>
      <c r="T9" s="4">
        <v>7.4601356858297104E-3</v>
      </c>
      <c r="U9" s="4">
        <v>0.62475907447724699</v>
      </c>
      <c r="V9" s="4">
        <v>6.1706790942100999E-3</v>
      </c>
      <c r="W9" s="4">
        <v>0.82715373474119303</v>
      </c>
      <c r="X9" s="4">
        <v>0.41490456611955501</v>
      </c>
      <c r="Z9" s="3" t="s">
        <v>1</v>
      </c>
      <c r="AA9" s="4">
        <v>2.8306511639132999E-2</v>
      </c>
      <c r="AB9" s="4">
        <v>6.2778376369877903E-3</v>
      </c>
      <c r="AC9" s="4">
        <v>0.62348106156864902</v>
      </c>
      <c r="AD9" s="4">
        <v>7.4486920028090696E-3</v>
      </c>
      <c r="AE9" s="4">
        <v>1.1865059967341001</v>
      </c>
      <c r="AF9" s="4">
        <v>0.24415715963396001</v>
      </c>
    </row>
    <row r="10" spans="2:32" x14ac:dyDescent="0.25">
      <c r="B10" s="2">
        <v>0.2</v>
      </c>
      <c r="C10" s="1">
        <v>1.82523297779148E-2</v>
      </c>
      <c r="D10" s="1">
        <v>5.5998533018171296E-3</v>
      </c>
      <c r="E10" s="1">
        <v>1.11937897710109</v>
      </c>
      <c r="F10" s="1">
        <v>0.119378977101088</v>
      </c>
      <c r="G10" s="1">
        <v>21.318232936986</v>
      </c>
      <c r="H10" s="1">
        <v>0</v>
      </c>
      <c r="J10" s="2">
        <v>0.2</v>
      </c>
      <c r="K10" s="1">
        <v>1.25173367906442E-2</v>
      </c>
      <c r="L10" s="1">
        <v>4.2648522767744198E-3</v>
      </c>
      <c r="M10" s="1">
        <v>1.68475536882702</v>
      </c>
      <c r="N10" s="1">
        <v>9.9792868105862395E-2</v>
      </c>
      <c r="O10" s="1">
        <v>23.3989037907164</v>
      </c>
      <c r="P10" s="1">
        <v>0</v>
      </c>
      <c r="R10" s="2">
        <v>0.2</v>
      </c>
      <c r="S10" s="1">
        <v>4.37661623948256E-2</v>
      </c>
      <c r="T10" s="1">
        <v>1.0891045818531399E-2</v>
      </c>
      <c r="U10" s="1">
        <v>0.82504734071664099</v>
      </c>
      <c r="V10" s="1">
        <v>0.19411758714518301</v>
      </c>
      <c r="W10" s="1">
        <v>17.8235947566106</v>
      </c>
      <c r="X10" s="1">
        <v>0</v>
      </c>
      <c r="Z10" s="2">
        <v>0.2</v>
      </c>
      <c r="AA10" s="1">
        <v>3.58249425001404E-2</v>
      </c>
      <c r="AB10" s="1">
        <v>7.9452804088859293E-3</v>
      </c>
      <c r="AC10" s="1">
        <v>0.82350585360625606</v>
      </c>
      <c r="AD10" s="1">
        <v>0.192576100034798</v>
      </c>
      <c r="AE10" s="1">
        <v>24.237797802507099</v>
      </c>
      <c r="AF10" s="1">
        <v>0</v>
      </c>
    </row>
    <row r="11" spans="2:32" x14ac:dyDescent="0.25">
      <c r="B11" s="2">
        <v>0.3</v>
      </c>
      <c r="C11" s="1">
        <v>1.7488604516068099E-2</v>
      </c>
      <c r="D11" s="1">
        <v>5.3655407794558196E-3</v>
      </c>
      <c r="E11" s="1">
        <v>1.0915406723271599</v>
      </c>
      <c r="F11" s="1">
        <v>9.1540672327158998E-2</v>
      </c>
      <c r="G11" s="1">
        <v>17.060847375843299</v>
      </c>
      <c r="H11" s="1">
        <v>2.66453525910038E-15</v>
      </c>
      <c r="J11" s="2">
        <v>0.3</v>
      </c>
      <c r="K11" s="1">
        <v>1.0984914880085701E-2</v>
      </c>
      <c r="L11" s="1">
        <v>3.7427321817786901E-3</v>
      </c>
      <c r="M11" s="1">
        <v>1.6500893773587599</v>
      </c>
      <c r="N11" s="1">
        <v>6.5126876637608494E-2</v>
      </c>
      <c r="O11" s="1">
        <v>17.400891507726801</v>
      </c>
      <c r="P11" s="1">
        <v>9.7699626167013807E-15</v>
      </c>
      <c r="R11" s="2">
        <v>0.3</v>
      </c>
      <c r="S11" s="1">
        <v>4.3472887551444399E-2</v>
      </c>
      <c r="T11" s="1">
        <v>1.08180654706574E-2</v>
      </c>
      <c r="U11" s="1">
        <v>0.79842117145584401</v>
      </c>
      <c r="V11" s="1">
        <v>0.16749141788438701</v>
      </c>
      <c r="W11" s="1">
        <v>15.4825664846165</v>
      </c>
      <c r="X11" s="1">
        <v>1.5543122344752199E-15</v>
      </c>
      <c r="Z11" s="2">
        <v>0.3</v>
      </c>
      <c r="AA11" s="1">
        <v>3.66527228234238E-2</v>
      </c>
      <c r="AB11" s="1">
        <v>8.1288660988118495E-3</v>
      </c>
      <c r="AC11" s="1">
        <v>0.79578419397377598</v>
      </c>
      <c r="AD11" s="1">
        <v>0.164854440402319</v>
      </c>
      <c r="AE11" s="1">
        <v>20.280127437013</v>
      </c>
      <c r="AF11" s="1">
        <v>0</v>
      </c>
    </row>
    <row r="12" spans="2:32" x14ac:dyDescent="0.25">
      <c r="B12" s="2">
        <v>0.4</v>
      </c>
      <c r="C12" s="1">
        <v>1.64768443913644E-2</v>
      </c>
      <c r="D12" s="1">
        <v>5.0551306376325003E-3</v>
      </c>
      <c r="E12" s="1">
        <v>1.0698372693511899</v>
      </c>
      <c r="F12" s="1">
        <v>6.98372693511944E-2</v>
      </c>
      <c r="G12" s="1">
        <v>13.8151265233972</v>
      </c>
      <c r="H12" s="1">
        <v>3.31512595153072E-13</v>
      </c>
      <c r="J12" s="2">
        <v>0.4</v>
      </c>
      <c r="K12" s="1">
        <v>9.4631836275775108E-3</v>
      </c>
      <c r="L12" s="1">
        <v>3.2242545610639598E-3</v>
      </c>
      <c r="M12" s="1">
        <v>1.6261877847319901</v>
      </c>
      <c r="N12" s="1">
        <v>4.1225284010835098E-2</v>
      </c>
      <c r="O12" s="1">
        <v>12.7859892046586</v>
      </c>
      <c r="P12" s="1">
        <v>6.1670668571878204E-12</v>
      </c>
      <c r="R12" s="2">
        <v>0.4</v>
      </c>
      <c r="S12" s="1">
        <v>4.2606461905390303E-2</v>
      </c>
      <c r="T12" s="1">
        <v>1.06024586892266E-2</v>
      </c>
      <c r="U12" s="1">
        <v>0.77996820422974</v>
      </c>
      <c r="V12" s="1">
        <v>0.149038450658282</v>
      </c>
      <c r="W12" s="1">
        <v>14.0569706543374</v>
      </c>
      <c r="X12" s="1">
        <v>1.7763568394002501E-14</v>
      </c>
      <c r="Z12" s="2">
        <v>0.4</v>
      </c>
      <c r="AA12" s="1">
        <v>3.6134801246946097E-2</v>
      </c>
      <c r="AB12" s="1">
        <v>8.0140010950533191E-3</v>
      </c>
      <c r="AC12" s="1">
        <v>0.777274932212632</v>
      </c>
      <c r="AD12" s="1">
        <v>0.146345178641174</v>
      </c>
      <c r="AE12" s="1">
        <v>18.261187751959099</v>
      </c>
      <c r="AF12" s="1">
        <v>0</v>
      </c>
    </row>
    <row r="13" spans="2:32" x14ac:dyDescent="0.25">
      <c r="B13" s="2">
        <v>0.5</v>
      </c>
      <c r="C13" s="1">
        <v>1.54868244169618E-2</v>
      </c>
      <c r="D13" s="1">
        <v>4.7513904198093803E-3</v>
      </c>
      <c r="E13" s="1">
        <v>1.0528757405408</v>
      </c>
      <c r="F13" s="1">
        <v>5.28757405408007E-2</v>
      </c>
      <c r="G13" s="1">
        <v>11.1284773232594</v>
      </c>
      <c r="H13" s="1">
        <v>3.5522917940511401E-11</v>
      </c>
      <c r="J13" s="2">
        <v>0.5</v>
      </c>
      <c r="K13" s="1">
        <v>8.0691989091139001E-3</v>
      </c>
      <c r="L13" s="1">
        <v>2.74930218103598E-3</v>
      </c>
      <c r="M13" s="1">
        <v>1.6096573537127199</v>
      </c>
      <c r="N13" s="1">
        <v>2.4694852991568698E-2</v>
      </c>
      <c r="O13" s="1">
        <v>8.9822258032994196</v>
      </c>
      <c r="P13" s="1">
        <v>5.5635420714850203E-9</v>
      </c>
      <c r="R13" s="2">
        <v>0.5</v>
      </c>
      <c r="S13" s="1">
        <v>4.1776299336236902E-2</v>
      </c>
      <c r="T13" s="1">
        <v>1.0395875838852001E-2</v>
      </c>
      <c r="U13" s="1">
        <v>0.76501513296253598</v>
      </c>
      <c r="V13" s="1">
        <v>0.13408537939107801</v>
      </c>
      <c r="W13" s="1">
        <v>12.897939670457299</v>
      </c>
      <c r="X13" s="1">
        <v>1.53876911213047E-13</v>
      </c>
      <c r="Z13" s="2">
        <v>0.5</v>
      </c>
      <c r="AA13" s="1">
        <v>3.5464670677083303E-2</v>
      </c>
      <c r="AB13" s="1">
        <v>7.8653790759641001E-3</v>
      </c>
      <c r="AC13" s="1">
        <v>0.76237132689004095</v>
      </c>
      <c r="AD13" s="1">
        <v>0.131441573318583</v>
      </c>
      <c r="AE13" s="1">
        <v>16.7114098442193</v>
      </c>
      <c r="AF13" s="1">
        <v>0</v>
      </c>
    </row>
    <row r="14" spans="2:32" x14ac:dyDescent="0.25">
      <c r="B14" s="2">
        <v>0.6</v>
      </c>
      <c r="C14" s="1">
        <v>1.45429793512606E-2</v>
      </c>
      <c r="D14" s="1">
        <v>4.4618167614391404E-3</v>
      </c>
      <c r="E14" s="1">
        <v>1.03948819434089</v>
      </c>
      <c r="F14" s="8">
        <v>3.9488194340886497E-2</v>
      </c>
      <c r="G14" s="1">
        <v>8.8502501228109001</v>
      </c>
      <c r="H14" s="1">
        <v>3.5510712148578701E-9</v>
      </c>
      <c r="J14" s="2">
        <v>0.6</v>
      </c>
      <c r="K14" s="1">
        <v>6.8608323632004904E-3</v>
      </c>
      <c r="L14" s="1">
        <v>2.3375928134036598E-3</v>
      </c>
      <c r="M14" s="1">
        <v>1.59818218993656</v>
      </c>
      <c r="N14" s="8">
        <v>1.3219689215401099E-2</v>
      </c>
      <c r="O14" s="1">
        <v>5.6552574681098902</v>
      </c>
      <c r="P14" s="1">
        <v>9.3238426905894994E-6</v>
      </c>
      <c r="R14" s="2">
        <v>0.6</v>
      </c>
      <c r="S14" s="1">
        <v>4.10352702270717E-2</v>
      </c>
      <c r="T14" s="1">
        <v>1.02114735166201E-2</v>
      </c>
      <c r="U14" s="1">
        <v>0.752434918549714</v>
      </c>
      <c r="V14" s="8">
        <v>0.121505164978256</v>
      </c>
      <c r="W14" s="1">
        <v>11.8988865593683</v>
      </c>
      <c r="X14" s="1">
        <v>1.1124434706744101E-12</v>
      </c>
      <c r="Z14" s="2">
        <v>0.6</v>
      </c>
      <c r="AA14" s="1">
        <v>3.4847728079819999E-2</v>
      </c>
      <c r="AB14" s="1">
        <v>7.7285531220515798E-3</v>
      </c>
      <c r="AC14" s="1">
        <v>0.74984127462073302</v>
      </c>
      <c r="AD14" s="8">
        <v>0.11891152104927601</v>
      </c>
      <c r="AE14" s="1">
        <v>15.3860003510864</v>
      </c>
      <c r="AF14" s="1">
        <v>2.2204460492503101E-16</v>
      </c>
    </row>
    <row r="15" spans="2:32" x14ac:dyDescent="0.25">
      <c r="B15" s="17">
        <v>0.7</v>
      </c>
      <c r="C15" s="1">
        <v>1.36590658915313E-2</v>
      </c>
      <c r="D15" s="1">
        <v>4.1906302462812201E-3</v>
      </c>
      <c r="E15" s="1">
        <v>1.0288286903561199</v>
      </c>
      <c r="F15" s="8">
        <v>2.8828690356121199E-2</v>
      </c>
      <c r="G15" s="7">
        <v>6.8793209283266901</v>
      </c>
      <c r="H15" s="1">
        <v>3.2788621795454302E-7</v>
      </c>
      <c r="J15" s="17">
        <v>0.7</v>
      </c>
      <c r="K15" s="1">
        <v>5.85636516252211E-3</v>
      </c>
      <c r="L15" s="1">
        <v>1.9953551394153498E-3</v>
      </c>
      <c r="M15" s="1">
        <v>1.59018099168175</v>
      </c>
      <c r="N15" s="8">
        <v>5.2184909605932396E-3</v>
      </c>
      <c r="O15" s="7">
        <v>2.6153193772424301</v>
      </c>
      <c r="P15" s="1">
        <v>1.5469583399551101E-2</v>
      </c>
      <c r="R15" s="17">
        <v>0.7</v>
      </c>
      <c r="S15" s="1">
        <v>4.0376323209472202E-2</v>
      </c>
      <c r="T15" s="1">
        <v>1.00474970158724E-2</v>
      </c>
      <c r="U15" s="1">
        <v>0.74169320347368795</v>
      </c>
      <c r="V15" s="8">
        <v>0.110763449902231</v>
      </c>
      <c r="W15" s="7">
        <v>11.023984354238101</v>
      </c>
      <c r="X15" s="1">
        <v>6.9102501498719001E-12</v>
      </c>
      <c r="Z15" s="17">
        <v>0.7</v>
      </c>
      <c r="AA15" s="1">
        <v>3.4301412387222098E-2</v>
      </c>
      <c r="AB15" s="1">
        <v>7.60739085167394E-3</v>
      </c>
      <c r="AC15" s="1">
        <v>0.73914515664549396</v>
      </c>
      <c r="AD15" s="8">
        <v>0.108215403074036</v>
      </c>
      <c r="AE15" s="7">
        <v>14.2250352563684</v>
      </c>
      <c r="AF15" s="1">
        <v>2.2204460492503099E-15</v>
      </c>
    </row>
    <row r="16" spans="2:32" x14ac:dyDescent="0.25">
      <c r="B16" s="17">
        <v>0.8</v>
      </c>
      <c r="C16" s="1">
        <v>1.2842014206820299E-2</v>
      </c>
      <c r="D16" s="1">
        <v>3.9399570648268696E-3</v>
      </c>
      <c r="E16" s="1">
        <v>1.0202741178161701</v>
      </c>
      <c r="F16" s="8">
        <v>2.02741178161681E-2</v>
      </c>
      <c r="G16" s="7">
        <v>5.1457712565349798</v>
      </c>
      <c r="H16" s="1">
        <v>2.5571189354867099E-5</v>
      </c>
      <c r="J16" s="17">
        <v>0.8</v>
      </c>
      <c r="K16" s="1">
        <v>5.0497784545277301E-3</v>
      </c>
      <c r="L16" s="1">
        <v>1.72053844193886E-3</v>
      </c>
      <c r="M16" s="1">
        <v>1.5845735897766899</v>
      </c>
      <c r="N16" s="8">
        <v>3.88910944469689E-4</v>
      </c>
      <c r="O16" s="7">
        <v>0.226040252859116</v>
      </c>
      <c r="P16" s="1">
        <v>0.82316677944489902</v>
      </c>
      <c r="R16" s="17">
        <v>0.8</v>
      </c>
      <c r="S16" s="1">
        <v>3.9787687027060002E-2</v>
      </c>
      <c r="T16" s="1">
        <v>9.9010171034856504E-3</v>
      </c>
      <c r="U16" s="1">
        <v>0.73243106890070797</v>
      </c>
      <c r="V16" s="8">
        <v>0.101501315329251</v>
      </c>
      <c r="W16" s="7">
        <v>10.251604887493601</v>
      </c>
      <c r="X16" s="1">
        <v>3.7444936040742498E-11</v>
      </c>
      <c r="Z16" s="17">
        <v>0.8</v>
      </c>
      <c r="AA16" s="1">
        <v>3.3818013912405999E-2</v>
      </c>
      <c r="AB16" s="1">
        <v>7.5001824051669601E-3</v>
      </c>
      <c r="AC16" s="1">
        <v>0.72992467178016196</v>
      </c>
      <c r="AD16" s="8">
        <v>9.8994918208704902E-2</v>
      </c>
      <c r="AE16" s="7">
        <v>13.1990014190197</v>
      </c>
      <c r="AF16" s="1">
        <v>1.7097434579227401E-14</v>
      </c>
    </row>
    <row r="17" spans="2:32" x14ac:dyDescent="0.25">
      <c r="B17" s="17">
        <v>0.9</v>
      </c>
      <c r="C17" s="1">
        <v>1.2094226280906201E-2</v>
      </c>
      <c r="D17" s="1">
        <v>3.71053415076928E-3</v>
      </c>
      <c r="E17" s="1">
        <v>1.01335909408928</v>
      </c>
      <c r="F17" s="8">
        <v>1.3359094089277801E-2</v>
      </c>
      <c r="G17" s="7">
        <v>3.6003156274705601</v>
      </c>
      <c r="H17" s="1">
        <v>1.3717128165782199E-3</v>
      </c>
      <c r="J17" s="17">
        <v>0.9</v>
      </c>
      <c r="K17" s="1">
        <v>4.4214546138841102E-3</v>
      </c>
      <c r="L17" s="1">
        <v>1.5064586894212599E-3</v>
      </c>
      <c r="M17" s="1">
        <v>1.5806214683759301</v>
      </c>
      <c r="N17" s="8">
        <v>4.3410323452228701E-3</v>
      </c>
      <c r="O17" s="7">
        <v>2.88161393054235</v>
      </c>
      <c r="P17" s="1">
        <v>8.4237017990875795E-3</v>
      </c>
      <c r="R17" s="17">
        <v>0.9</v>
      </c>
      <c r="S17" s="1">
        <v>3.9259120280319602E-2</v>
      </c>
      <c r="T17" s="1">
        <v>9.7694852454952401E-3</v>
      </c>
      <c r="U17" s="1">
        <v>0.72437988858228797</v>
      </c>
      <c r="V17" s="8">
        <v>9.3450135010830798E-2</v>
      </c>
      <c r="W17" s="7">
        <v>9.5655126818397296</v>
      </c>
      <c r="X17" s="1">
        <v>1.79040560155386E-10</v>
      </c>
      <c r="Z17" s="17">
        <v>0.9</v>
      </c>
      <c r="AA17" s="1">
        <v>3.3388369653111101E-2</v>
      </c>
      <c r="AB17" s="1">
        <v>7.4048956055816602E-3</v>
      </c>
      <c r="AC17" s="1">
        <v>0.72191174350239995</v>
      </c>
      <c r="AD17" s="8">
        <v>9.0981989930942905E-2</v>
      </c>
      <c r="AE17" s="7">
        <v>12.2867349895335</v>
      </c>
      <c r="AF17" s="1">
        <v>1.1746159600534199E-13</v>
      </c>
    </row>
    <row r="18" spans="2:32" x14ac:dyDescent="0.25">
      <c r="B18" s="17">
        <v>1</v>
      </c>
      <c r="C18" s="1">
        <v>1.1415105159100301E-2</v>
      </c>
      <c r="D18" s="1">
        <v>3.50217835715E-3</v>
      </c>
      <c r="E18" s="1">
        <v>1.0077319047825199</v>
      </c>
      <c r="F18" s="8">
        <v>7.7319047825239497E-3</v>
      </c>
      <c r="G18" s="7">
        <v>2.2077415808188601</v>
      </c>
      <c r="H18" s="1">
        <v>3.6661018245532501E-2</v>
      </c>
      <c r="J18" s="17">
        <v>1</v>
      </c>
      <c r="K18" s="1">
        <v>3.9452161972605504E-3</v>
      </c>
      <c r="L18" s="1">
        <v>1.34419681779514E-3</v>
      </c>
      <c r="M18" s="1">
        <v>1.5778188537893201</v>
      </c>
      <c r="N18" s="8">
        <v>7.1436469318355601E-3</v>
      </c>
      <c r="O18" s="7">
        <v>5.3144352354241997</v>
      </c>
      <c r="P18" s="1">
        <v>2.1456105905537401E-5</v>
      </c>
      <c r="R18" s="17">
        <v>1</v>
      </c>
      <c r="S18" s="1">
        <v>3.8782209573298997E-2</v>
      </c>
      <c r="T18" s="1">
        <v>9.6508077997860993E-3</v>
      </c>
      <c r="U18" s="1">
        <v>0.71733148263357005</v>
      </c>
      <c r="V18" s="8">
        <v>8.6401729062112201E-2</v>
      </c>
      <c r="W18" s="7">
        <v>8.95279761597026</v>
      </c>
      <c r="X18" s="1">
        <v>7.6277362204280104E-10</v>
      </c>
      <c r="Z18" s="17">
        <v>1</v>
      </c>
      <c r="AA18" s="1">
        <v>3.30046694349364E-2</v>
      </c>
      <c r="AB18" s="1">
        <v>7.3197983070629902E-3</v>
      </c>
      <c r="AC18" s="1">
        <v>0.71489860027267904</v>
      </c>
      <c r="AD18" s="8">
        <v>8.3968846701221803E-2</v>
      </c>
      <c r="AE18" s="7">
        <v>11.471470002144599</v>
      </c>
      <c r="AF18" s="1">
        <v>7.1165295878472504E-13</v>
      </c>
    </row>
    <row r="19" spans="2:32" x14ac:dyDescent="0.25">
      <c r="B19" s="2">
        <v>1.1000000000000001</v>
      </c>
      <c r="C19" s="1">
        <v>1.0802109552509201E-2</v>
      </c>
      <c r="D19" s="1">
        <v>3.3141100111724899E-3</v>
      </c>
      <c r="E19" s="1">
        <v>1.0031239964202601</v>
      </c>
      <c r="F19" s="1">
        <v>3.1239964202560699E-3</v>
      </c>
      <c r="G19" s="1">
        <v>0.94263509953637203</v>
      </c>
      <c r="H19" s="1">
        <v>0.35488840006539102</v>
      </c>
      <c r="J19" s="2">
        <v>1.1000000000000001</v>
      </c>
      <c r="K19" s="1">
        <v>3.5929357411785801E-3</v>
      </c>
      <c r="L19" s="1">
        <v>1.2241693606520701E-3</v>
      </c>
      <c r="M19" s="1">
        <v>1.57581847300721</v>
      </c>
      <c r="N19" s="1">
        <v>9.1440277139429593E-3</v>
      </c>
      <c r="O19" s="1">
        <v>7.4695773377894703</v>
      </c>
      <c r="P19" s="1">
        <v>1.3632071471647599E-7</v>
      </c>
      <c r="R19" s="2">
        <v>1.1000000000000001</v>
      </c>
      <c r="S19" s="1">
        <v>3.8350041656816797E-2</v>
      </c>
      <c r="T19" s="1">
        <v>9.5432644301562293E-3</v>
      </c>
      <c r="U19" s="1">
        <v>0.71112161846227995</v>
      </c>
      <c r="V19" s="1">
        <v>8.0191864890822598E-2</v>
      </c>
      <c r="W19" s="1">
        <v>8.4029804976817406</v>
      </c>
      <c r="X19" s="1">
        <v>2.9208075957853899E-9</v>
      </c>
      <c r="Z19" s="2">
        <v>1.1000000000000001</v>
      </c>
      <c r="AA19" s="1">
        <v>3.2660488391696198E-2</v>
      </c>
      <c r="AB19" s="1">
        <v>7.24346559836553E-3</v>
      </c>
      <c r="AC19" s="1">
        <v>0.70872134218808203</v>
      </c>
      <c r="AD19" s="1">
        <v>7.7791588616624593E-2</v>
      </c>
      <c r="AE19" s="1">
        <v>10.739553817191901</v>
      </c>
      <c r="AF19" s="1">
        <v>3.8462566465113899E-12</v>
      </c>
    </row>
    <row r="20" spans="2:32" x14ac:dyDescent="0.25">
      <c r="B20" s="2">
        <v>1.2</v>
      </c>
      <c r="C20" s="1">
        <v>1.02514942103498E-2</v>
      </c>
      <c r="D20" s="1">
        <v>3.1451800619912498E-3</v>
      </c>
      <c r="E20" s="1">
        <v>0.99932844858338599</v>
      </c>
      <c r="F20" s="1">
        <v>6.71551416614236E-4</v>
      </c>
      <c r="G20" s="1">
        <v>0.21351763758449799</v>
      </c>
      <c r="H20" s="1">
        <v>0.83265496783167103</v>
      </c>
      <c r="J20" s="2">
        <v>1.2</v>
      </c>
      <c r="K20" s="1">
        <v>3.3376397395999098E-3</v>
      </c>
      <c r="L20" s="1">
        <v>1.13718602291861E-3</v>
      </c>
      <c r="M20" s="1">
        <v>1.57438106049711</v>
      </c>
      <c r="N20" s="1">
        <v>1.0581440224049599E-2</v>
      </c>
      <c r="O20" s="1">
        <v>9.3049334152843102</v>
      </c>
      <c r="P20" s="1">
        <v>2.92337176688307E-9</v>
      </c>
      <c r="R20" s="2">
        <v>1.2</v>
      </c>
      <c r="S20" s="1">
        <v>3.7956886565839301E-2</v>
      </c>
      <c r="T20" s="1">
        <v>9.4454292562381505E-3</v>
      </c>
      <c r="U20" s="1">
        <v>0.705619017164549</v>
      </c>
      <c r="V20" s="1">
        <v>7.4689263593091401E-2</v>
      </c>
      <c r="W20" s="1">
        <v>7.9074504256927698</v>
      </c>
      <c r="X20" s="1">
        <v>1.01322605861043E-8</v>
      </c>
      <c r="Z20" s="2">
        <v>1.2</v>
      </c>
      <c r="AA20" s="1">
        <v>3.2350526626710202E-2</v>
      </c>
      <c r="AB20" s="1">
        <v>7.1747220647551801E-3</v>
      </c>
      <c r="AC20" s="1">
        <v>0.70324897424737398</v>
      </c>
      <c r="AD20" s="1">
        <v>7.2319220675916701E-2</v>
      </c>
      <c r="AE20" s="1">
        <v>10.079724346560401</v>
      </c>
      <c r="AF20" s="1">
        <v>1.86612947317144E-11</v>
      </c>
    </row>
    <row r="21" spans="2:32" x14ac:dyDescent="0.25">
      <c r="B21" s="2">
        <v>1.3</v>
      </c>
      <c r="C21" s="1">
        <v>9.7588305130307893E-3</v>
      </c>
      <c r="D21" s="1">
        <v>2.9940297997679702E-3</v>
      </c>
      <c r="E21" s="1">
        <v>0.99618453198881096</v>
      </c>
      <c r="F21" s="1">
        <v>3.81546801118937E-3</v>
      </c>
      <c r="G21" s="1">
        <v>1.27435872932362</v>
      </c>
      <c r="H21" s="1">
        <v>0.21425512525493301</v>
      </c>
      <c r="J21" s="2">
        <v>1.3</v>
      </c>
      <c r="K21" s="1">
        <v>3.15552240546746E-3</v>
      </c>
      <c r="L21" s="1">
        <v>1.0751358008861201E-3</v>
      </c>
      <c r="M21" s="1">
        <v>1.5733410680597799</v>
      </c>
      <c r="N21" s="1">
        <v>1.16214326613757E-2</v>
      </c>
      <c r="O21" s="1">
        <v>10.809269537669</v>
      </c>
      <c r="P21" s="1">
        <v>1.7262924423278E-10</v>
      </c>
      <c r="R21" s="2">
        <v>1.3</v>
      </c>
      <c r="S21" s="1">
        <v>3.7597953512337398E-2</v>
      </c>
      <c r="T21" s="1">
        <v>9.3561101083492106E-3</v>
      </c>
      <c r="U21" s="1">
        <v>0.70071757413618296</v>
      </c>
      <c r="V21" s="1">
        <v>6.9787820564725295E-2</v>
      </c>
      <c r="W21" s="1">
        <v>7.4590636232944698</v>
      </c>
      <c r="X21" s="1">
        <v>3.2074453981678597E-8</v>
      </c>
      <c r="Z21" s="2">
        <v>1.3</v>
      </c>
      <c r="AA21" s="1">
        <v>3.2070376645825897E-2</v>
      </c>
      <c r="AB21" s="1">
        <v>7.1125902091447799E-3</v>
      </c>
      <c r="AC21" s="1">
        <v>0.69837563555856297</v>
      </c>
      <c r="AD21" s="1">
        <v>6.7445881987105702E-2</v>
      </c>
      <c r="AE21" s="1">
        <v>9.4826047900790602</v>
      </c>
      <c r="AF21" s="1">
        <v>8.18192180673805E-11</v>
      </c>
    </row>
    <row r="22" spans="2:32" x14ac:dyDescent="0.25">
      <c r="B22" s="2">
        <v>1.4</v>
      </c>
      <c r="C22" s="1">
        <v>9.3193724988427304E-3</v>
      </c>
      <c r="D22" s="1">
        <v>2.8592031534327299E-3</v>
      </c>
      <c r="E22" s="1">
        <v>0.99356647858815095</v>
      </c>
      <c r="F22" s="1">
        <v>6.4335214118487203E-3</v>
      </c>
      <c r="G22" s="1">
        <v>2.2501099315467301</v>
      </c>
      <c r="H22" s="1">
        <v>3.3488596219696902E-2</v>
      </c>
      <c r="J22" s="2">
        <v>1.4</v>
      </c>
      <c r="K22" s="1">
        <v>3.02697112173155E-3</v>
      </c>
      <c r="L22" s="1">
        <v>1.03133636940217E-3</v>
      </c>
      <c r="M22" s="1">
        <v>1.5725833926338699</v>
      </c>
      <c r="N22" s="1">
        <v>1.23791080872906E-2</v>
      </c>
      <c r="O22" s="1">
        <v>12.0029783245852</v>
      </c>
      <c r="P22" s="1">
        <v>2.1992629939404699E-11</v>
      </c>
      <c r="R22" s="2">
        <v>1.4</v>
      </c>
      <c r="S22" s="1">
        <v>3.7269201512490399E-2</v>
      </c>
      <c r="T22" s="1">
        <v>9.2743014027796798E-3</v>
      </c>
      <c r="U22" s="1">
        <v>0.69633068124560404</v>
      </c>
      <c r="V22" s="1">
        <v>6.5400927674146903E-2</v>
      </c>
      <c r="W22" s="1">
        <v>7.0518441048880502</v>
      </c>
      <c r="X22" s="1">
        <v>9.3277827240001403E-8</v>
      </c>
      <c r="Z22" s="2">
        <v>1.4</v>
      </c>
      <c r="AA22" s="1">
        <v>3.1816339663900101E-2</v>
      </c>
      <c r="AB22" s="1">
        <v>7.0562497124190904E-3</v>
      </c>
      <c r="AC22" s="1">
        <v>0.69401492895578898</v>
      </c>
      <c r="AD22" s="1">
        <v>6.3085175384331199E-2</v>
      </c>
      <c r="AE22" s="1">
        <v>8.9403263710042093</v>
      </c>
      <c r="AF22" s="1">
        <v>3.26138449580071E-10</v>
      </c>
    </row>
    <row r="23" spans="2:32" x14ac:dyDescent="0.25">
      <c r="B23" s="2">
        <v>1.5</v>
      </c>
      <c r="C23" s="1">
        <v>8.9283096894529606E-3</v>
      </c>
      <c r="D23" s="1">
        <v>2.7392242580793901E-3</v>
      </c>
      <c r="E23" s="1">
        <v>0.99137521168110798</v>
      </c>
      <c r="F23" s="1">
        <v>8.6247883188921293E-3</v>
      </c>
      <c r="G23" s="1">
        <v>3.1486243937323399</v>
      </c>
      <c r="H23" s="1">
        <v>4.2133072464522999E-3</v>
      </c>
      <c r="J23" s="2">
        <v>1.5</v>
      </c>
      <c r="K23" s="1">
        <v>2.9367267798880098E-3</v>
      </c>
      <c r="L23" s="1">
        <v>1.0005887117163E-3</v>
      </c>
      <c r="M23" s="1">
        <v>1.57202757112476</v>
      </c>
      <c r="N23" s="1">
        <v>1.29349295963985E-2</v>
      </c>
      <c r="O23" s="1">
        <v>12.927319132165</v>
      </c>
      <c r="P23" s="1">
        <v>4.9336090768292698E-12</v>
      </c>
      <c r="R23" s="2">
        <v>1.5</v>
      </c>
      <c r="S23" s="1">
        <v>3.6967196783667E-2</v>
      </c>
      <c r="T23" s="1">
        <v>9.1991486555646606E-3</v>
      </c>
      <c r="U23" s="1">
        <v>0.69238701915137402</v>
      </c>
      <c r="V23" s="1">
        <v>6.1457265579915897E-2</v>
      </c>
      <c r="W23" s="1">
        <v>6.6807557830625797</v>
      </c>
      <c r="X23" s="1">
        <v>2.5076894138997798E-7</v>
      </c>
      <c r="Z23" s="2">
        <v>1.5</v>
      </c>
      <c r="AA23" s="1">
        <v>3.1585288010872299E-2</v>
      </c>
      <c r="AB23" s="1">
        <v>7.0050069177590504E-3</v>
      </c>
      <c r="AC23" s="1">
        <v>0.69009571922935997</v>
      </c>
      <c r="AD23" s="1">
        <v>5.9165965657902199E-2</v>
      </c>
      <c r="AE23" s="1">
        <v>8.44623943309821</v>
      </c>
      <c r="AF23" s="1">
        <v>1.18864695863863E-9</v>
      </c>
    </row>
    <row r="24" spans="2:32" x14ac:dyDescent="0.25">
      <c r="B24" s="2">
        <v>1.6</v>
      </c>
      <c r="C24" s="1">
        <v>8.5809388596152399E-3</v>
      </c>
      <c r="D24" s="1">
        <v>2.6326501542750899E-3</v>
      </c>
      <c r="E24" s="1">
        <v>0.98953219311023799</v>
      </c>
      <c r="F24" s="1">
        <v>1.0467806889761899E-2</v>
      </c>
      <c r="G24" s="1">
        <v>3.9761480927359401</v>
      </c>
      <c r="H24" s="1">
        <v>5.2672964330491301E-4</v>
      </c>
      <c r="J24" s="2">
        <v>1.6</v>
      </c>
      <c r="K24" s="1">
        <v>2.8734410773051198E-3</v>
      </c>
      <c r="L24" s="1">
        <v>9.7902628376040908E-4</v>
      </c>
      <c r="M24" s="1">
        <v>1.5716170294920599</v>
      </c>
      <c r="N24" s="1">
        <v>1.33454712290979E-2</v>
      </c>
      <c r="O24" s="1">
        <v>13.631371752184601</v>
      </c>
      <c r="P24" s="1">
        <v>1.66799907219684E-12</v>
      </c>
      <c r="R24" s="2">
        <v>1.6</v>
      </c>
      <c r="S24" s="1">
        <v>3.6689001143154799E-2</v>
      </c>
      <c r="T24" s="1">
        <v>9.1299207109255907E-3</v>
      </c>
      <c r="U24" s="1">
        <v>0.68882738376695796</v>
      </c>
      <c r="V24" s="1">
        <v>5.7897630195500101E-2</v>
      </c>
      <c r="W24" s="1">
        <v>6.3415260689192099</v>
      </c>
      <c r="X24" s="1">
        <v>6.2685934509865202E-7</v>
      </c>
      <c r="Z24" s="2">
        <v>1.6</v>
      </c>
      <c r="AA24" s="1">
        <v>3.1374558080300999E-2</v>
      </c>
      <c r="AB24" s="1">
        <v>6.95827108869448E-3</v>
      </c>
      <c r="AC24" s="1">
        <v>0.68655896373432101</v>
      </c>
      <c r="AD24" s="1">
        <v>5.5629210162863402E-2</v>
      </c>
      <c r="AE24" s="1">
        <v>7.9946885445793399</v>
      </c>
      <c r="AF24" s="1">
        <v>3.9823369046843002E-9</v>
      </c>
    </row>
    <row r="25" spans="2:32" x14ac:dyDescent="0.25">
      <c r="B25" s="2">
        <v>1.7</v>
      </c>
      <c r="C25" s="1">
        <v>8.2727754795991308E-3</v>
      </c>
      <c r="D25" s="1">
        <v>2.53810497883287E-3</v>
      </c>
      <c r="E25" s="1">
        <v>0.98797480114692704</v>
      </c>
      <c r="F25" s="1">
        <v>1.20251988530726E-2</v>
      </c>
      <c r="G25" s="1">
        <v>4.7378650423680799</v>
      </c>
      <c r="H25" s="1">
        <v>7.3500471763132693E-5</v>
      </c>
      <c r="J25" s="2">
        <v>1.7</v>
      </c>
      <c r="K25" s="1">
        <v>2.8289497749287998E-3</v>
      </c>
      <c r="L25" s="1">
        <v>9.6386740169069295E-4</v>
      </c>
      <c r="M25" s="1">
        <v>1.57131174797308</v>
      </c>
      <c r="N25" s="1">
        <v>1.36507527480758E-2</v>
      </c>
      <c r="O25" s="1">
        <v>14.162479947066799</v>
      </c>
      <c r="P25" s="1">
        <v>7.5761619200420703E-13</v>
      </c>
      <c r="R25" s="2">
        <v>1.7</v>
      </c>
      <c r="S25" s="1">
        <v>3.6432083006228799E-2</v>
      </c>
      <c r="T25" s="1">
        <v>9.0659875934721908E-3</v>
      </c>
      <c r="U25" s="1">
        <v>0.68560226787232204</v>
      </c>
      <c r="V25" s="1">
        <v>5.4672514300864603E-2</v>
      </c>
      <c r="W25" s="1">
        <v>6.03050839604398</v>
      </c>
      <c r="X25" s="1">
        <v>1.4649490933660301E-6</v>
      </c>
      <c r="Z25" s="2">
        <v>1.7</v>
      </c>
      <c r="AA25" s="1">
        <v>3.1181865527186201E-2</v>
      </c>
      <c r="AB25" s="1">
        <v>6.9155356016188099E-3</v>
      </c>
      <c r="AC25" s="1">
        <v>0.68335529630926795</v>
      </c>
      <c r="AD25" s="1">
        <v>5.24255427378102E-2</v>
      </c>
      <c r="AE25" s="1">
        <v>7.5808362154246201</v>
      </c>
      <c r="AF25" s="1">
        <v>1.2327243004151001E-8</v>
      </c>
    </row>
    <row r="26" spans="2:32" x14ac:dyDescent="0.25">
      <c r="B26" s="2">
        <v>1.8</v>
      </c>
      <c r="C26" s="1">
        <v>7.999622578905E-3</v>
      </c>
      <c r="D26" s="1">
        <v>2.4543010923446999E-3</v>
      </c>
      <c r="E26" s="1">
        <v>0.98665282938631604</v>
      </c>
      <c r="F26" s="1">
        <v>1.33471706136844E-2</v>
      </c>
      <c r="G26" s="1">
        <v>5.4382775835108603</v>
      </c>
      <c r="H26" s="1">
        <v>1.20441015258876E-5</v>
      </c>
      <c r="J26" s="2">
        <v>1.8</v>
      </c>
      <c r="K26" s="1">
        <v>2.7975097047637002E-3</v>
      </c>
      <c r="L26" s="1">
        <v>9.5315527841173899E-4</v>
      </c>
      <c r="M26" s="1">
        <v>1.57108323832356</v>
      </c>
      <c r="N26" s="1">
        <v>1.38792623976001E-2</v>
      </c>
      <c r="O26" s="1">
        <v>14.5613864938432</v>
      </c>
      <c r="P26" s="1">
        <v>4.2521541843143501E-13</v>
      </c>
      <c r="R26" s="2">
        <v>1.8</v>
      </c>
      <c r="S26" s="1">
        <v>3.6194251287132197E-2</v>
      </c>
      <c r="T26" s="1">
        <v>9.0068040597089706E-3</v>
      </c>
      <c r="U26" s="1">
        <v>0.68266999501777603</v>
      </c>
      <c r="V26" s="1">
        <v>5.1740241446318003E-2</v>
      </c>
      <c r="W26" s="1">
        <v>5.7445727811236296</v>
      </c>
      <c r="X26" s="1">
        <v>3.2168344739069701E-6</v>
      </c>
      <c r="Z26" s="2">
        <v>1.8</v>
      </c>
      <c r="AA26" s="1">
        <v>3.1005242126118701E-2</v>
      </c>
      <c r="AB26" s="1">
        <v>6.8763639421459098E-3</v>
      </c>
      <c r="AC26" s="1">
        <v>0.68044316593287102</v>
      </c>
      <c r="AD26" s="1">
        <v>4.9513412361413302E-2</v>
      </c>
      <c r="AE26" s="1">
        <v>7.20052236588886</v>
      </c>
      <c r="AF26" s="1">
        <v>3.54271416647123E-8</v>
      </c>
    </row>
    <row r="27" spans="2:32" x14ac:dyDescent="0.25">
      <c r="B27" s="2">
        <v>1.9</v>
      </c>
      <c r="C27" s="1">
        <v>7.7576081154871503E-3</v>
      </c>
      <c r="D27" s="1">
        <v>2.3800505441380899E-3</v>
      </c>
      <c r="E27" s="1">
        <v>0.98552581469107003</v>
      </c>
      <c r="F27" s="1">
        <v>1.44741853089303E-2</v>
      </c>
      <c r="G27" s="1">
        <v>6.08146131374364</v>
      </c>
      <c r="H27" s="1">
        <v>2.3506835193920499E-6</v>
      </c>
      <c r="J27" s="2">
        <v>1.9</v>
      </c>
      <c r="K27" s="1">
        <v>2.77513590302192E-3</v>
      </c>
      <c r="L27" s="1">
        <v>9.4553217448040898E-4</v>
      </c>
      <c r="M27" s="1">
        <v>1.57091109278152</v>
      </c>
      <c r="N27" s="1">
        <v>1.4051407939639399E-2</v>
      </c>
      <c r="O27" s="1">
        <v>14.860845901263</v>
      </c>
      <c r="P27" s="1">
        <v>2.77999845366139E-13</v>
      </c>
      <c r="R27" s="2">
        <v>1.9</v>
      </c>
      <c r="S27" s="1">
        <v>3.5973597736584199E-2</v>
      </c>
      <c r="T27" s="1">
        <v>8.95189524893957E-3</v>
      </c>
      <c r="U27" s="1">
        <v>0.67999526175303204</v>
      </c>
      <c r="V27" s="1">
        <v>4.9065508181574402E-2</v>
      </c>
      <c r="W27" s="1">
        <v>5.48101902637731</v>
      </c>
      <c r="X27" s="1">
        <v>6.6686550905803401E-6</v>
      </c>
      <c r="Z27" s="2">
        <v>1.9</v>
      </c>
      <c r="AA27" s="1">
        <v>3.0842981765853799E-2</v>
      </c>
      <c r="AB27" s="1">
        <v>6.8403777277494396E-3</v>
      </c>
      <c r="AC27" s="1">
        <v>0.67778737958441004</v>
      </c>
      <c r="AD27" s="1">
        <v>4.68576260129525E-2</v>
      </c>
      <c r="AE27" s="1">
        <v>6.8501518304851299</v>
      </c>
      <c r="AF27" s="1">
        <v>9.4961341678967402E-8</v>
      </c>
    </row>
    <row r="28" spans="2:32" x14ac:dyDescent="0.25">
      <c r="B28" s="2">
        <v>2</v>
      </c>
      <c r="C28" s="1">
        <v>7.5431996921712704E-3</v>
      </c>
      <c r="D28" s="1">
        <v>2.31426958730399E-3</v>
      </c>
      <c r="E28" s="1">
        <v>0.98456098342815801</v>
      </c>
      <c r="F28" s="1">
        <v>1.54390165718419E-2</v>
      </c>
      <c r="G28" s="1">
        <v>6.6712264882794301</v>
      </c>
      <c r="H28" s="1">
        <v>5.4427962115077801E-7</v>
      </c>
      <c r="J28" s="2">
        <v>2</v>
      </c>
      <c r="K28" s="1">
        <v>2.75908210513965E-3</v>
      </c>
      <c r="L28" s="1">
        <v>9.4006239463872E-4</v>
      </c>
      <c r="M28" s="1">
        <v>1.5707805972242099</v>
      </c>
      <c r="N28" s="1">
        <v>1.41819034969495E-2</v>
      </c>
      <c r="O28" s="1">
        <v>15.08613000353</v>
      </c>
      <c r="P28" s="1">
        <v>2.0294876890147899E-13</v>
      </c>
      <c r="R28" s="2">
        <v>2</v>
      </c>
      <c r="S28" s="1">
        <v>3.5768454057147799E-2</v>
      </c>
      <c r="T28" s="1">
        <v>8.9008460115865603E-3</v>
      </c>
      <c r="U28" s="1">
        <v>0.67754799202966498</v>
      </c>
      <c r="V28" s="1">
        <v>4.6618238458207201E-2</v>
      </c>
      <c r="W28" s="1">
        <v>5.2375064569730299</v>
      </c>
      <c r="X28" s="1">
        <v>1.3108740937628499E-5</v>
      </c>
      <c r="Z28" s="2">
        <v>2</v>
      </c>
      <c r="AA28" s="1">
        <v>3.0693599250496698E-2</v>
      </c>
      <c r="AB28" s="1">
        <v>6.8072475706614701E-3</v>
      </c>
      <c r="AC28" s="1">
        <v>0.67535796013275895</v>
      </c>
      <c r="AD28" s="1">
        <v>4.4428206561301802E-2</v>
      </c>
      <c r="AE28" s="1">
        <v>6.5266036088921897</v>
      </c>
      <c r="AF28" s="1">
        <v>2.38451965950404E-7</v>
      </c>
    </row>
    <row r="29" spans="2:32" ht="24" customHeight="1" x14ac:dyDescent="0.25">
      <c r="B29" s="10"/>
      <c r="C29" s="15"/>
      <c r="D29" s="15"/>
      <c r="E29" s="15"/>
      <c r="F29" s="15"/>
      <c r="G29" s="15"/>
      <c r="H29" s="15"/>
      <c r="J29" s="10"/>
      <c r="K29" s="15"/>
      <c r="L29" s="15"/>
      <c r="M29" s="15"/>
      <c r="N29" s="15"/>
      <c r="O29" s="15"/>
      <c r="P29" s="15"/>
      <c r="R29" s="10"/>
      <c r="S29" s="15"/>
      <c r="T29" s="15"/>
      <c r="U29" s="15"/>
      <c r="V29" s="15"/>
      <c r="W29" s="15"/>
      <c r="X29" s="15"/>
    </row>
    <row r="30" spans="2:32" ht="19.5" thickBot="1" x14ac:dyDescent="0.35">
      <c r="B30" s="14" t="str">
        <f>zdroje!$C9</f>
        <v>FRAC33a</v>
      </c>
      <c r="C30" s="19">
        <v>9</v>
      </c>
      <c r="J30" s="14" t="str">
        <f>zdroje!$C10</f>
        <v>FRAC33b</v>
      </c>
      <c r="K30">
        <v>10</v>
      </c>
      <c r="R30" s="14" t="str">
        <f>zdroje!$C11</f>
        <v>FRAC33c</v>
      </c>
      <c r="S30">
        <v>11</v>
      </c>
      <c r="Z30" s="14" t="str">
        <f>zdroje!$C12</f>
        <v>FRAC33d</v>
      </c>
      <c r="AA30">
        <v>12</v>
      </c>
    </row>
    <row r="31" spans="2:32" ht="29.25" customHeight="1" x14ac:dyDescent="0.25">
      <c r="B31" t="s">
        <v>31</v>
      </c>
      <c r="C31">
        <f>zdroje!$G9</f>
        <v>1</v>
      </c>
      <c r="E31" s="12" t="s">
        <v>33</v>
      </c>
      <c r="F31" s="2"/>
      <c r="G31" s="2"/>
      <c r="J31" t="s">
        <v>31</v>
      </c>
      <c r="K31">
        <f>zdroje!$G10</f>
        <v>1</v>
      </c>
      <c r="M31" s="12" t="s">
        <v>33</v>
      </c>
      <c r="N31" s="12" t="s">
        <v>33</v>
      </c>
      <c r="O31" s="2"/>
      <c r="R31" t="s">
        <v>31</v>
      </c>
      <c r="S31" t="str">
        <f>zdroje!$C11</f>
        <v>FRAC33c</v>
      </c>
      <c r="U31" s="12" t="s">
        <v>33</v>
      </c>
      <c r="V31" s="12" t="s">
        <v>33</v>
      </c>
      <c r="W31" s="2"/>
      <c r="Z31" t="s">
        <v>31</v>
      </c>
      <c r="AA31">
        <f>zdroje!$G12</f>
        <v>1</v>
      </c>
      <c r="AC31" s="12" t="s">
        <v>33</v>
      </c>
      <c r="AD31" s="12" t="s">
        <v>33</v>
      </c>
      <c r="AE31" s="2"/>
    </row>
    <row r="32" spans="2:32" ht="29.25" customHeight="1" x14ac:dyDescent="0.25">
      <c r="B32" t="s">
        <v>9</v>
      </c>
      <c r="C32">
        <f>zdroje!$D9</f>
        <v>7</v>
      </c>
      <c r="E32" s="2"/>
      <c r="F32" s="12"/>
      <c r="G32" s="13"/>
      <c r="J32" t="s">
        <v>9</v>
      </c>
      <c r="K32">
        <f>zdroje!$D10</f>
        <v>7</v>
      </c>
      <c r="M32" s="2"/>
      <c r="N32" s="13"/>
      <c r="O32" s="12" t="s">
        <v>33</v>
      </c>
      <c r="R32" t="s">
        <v>9</v>
      </c>
      <c r="S32">
        <f>zdroje!$D11</f>
        <v>7</v>
      </c>
      <c r="U32" s="2"/>
      <c r="V32" s="13"/>
      <c r="W32" s="13"/>
      <c r="Z32" t="s">
        <v>9</v>
      </c>
      <c r="AA32">
        <f>zdroje!$D12</f>
        <v>7</v>
      </c>
      <c r="AC32" s="2"/>
      <c r="AD32" s="13"/>
      <c r="AE32" s="13"/>
    </row>
    <row r="33" spans="2:32" ht="29.25" customHeight="1" x14ac:dyDescent="0.25">
      <c r="B33" t="s">
        <v>11</v>
      </c>
      <c r="C33">
        <f>zdroje!$H9</f>
        <v>1.26822999985352</v>
      </c>
      <c r="E33" s="2"/>
      <c r="F33" s="2"/>
      <c r="G33" s="12"/>
      <c r="J33" t="s">
        <v>11</v>
      </c>
      <c r="K33" t="str">
        <f>zdroje!$H10</f>
        <v>NaN</v>
      </c>
      <c r="M33" s="2"/>
      <c r="N33" s="2"/>
      <c r="O33" s="13"/>
      <c r="R33" t="s">
        <v>11</v>
      </c>
      <c r="S33" t="str">
        <f>zdroje!$H11</f>
        <v>NaN</v>
      </c>
      <c r="U33" s="2"/>
      <c r="V33" s="2"/>
      <c r="W33" s="12" t="s">
        <v>33</v>
      </c>
      <c r="Z33" t="s">
        <v>11</v>
      </c>
      <c r="AA33" t="str">
        <f>zdroje!$H12</f>
        <v>NaN</v>
      </c>
      <c r="AC33" s="2"/>
      <c r="AD33" s="12" t="s">
        <v>33</v>
      </c>
      <c r="AE33" s="13"/>
    </row>
    <row r="36" spans="2:32" x14ac:dyDescent="0.25">
      <c r="C36" s="10"/>
      <c r="D36" s="11"/>
      <c r="K36" s="10"/>
      <c r="L36" s="11"/>
      <c r="S36" s="10"/>
      <c r="T36" s="11"/>
      <c r="AA36" s="10"/>
      <c r="AB36" s="11"/>
    </row>
    <row r="37" spans="2:32" ht="15.75" thickBot="1" x14ac:dyDescent="0.3">
      <c r="B37" s="5" t="s">
        <v>0</v>
      </c>
      <c r="C37" s="5" t="s">
        <v>5</v>
      </c>
      <c r="D37" s="5" t="s">
        <v>4</v>
      </c>
      <c r="E37" s="5" t="s">
        <v>2</v>
      </c>
      <c r="F37" s="5" t="s">
        <v>3</v>
      </c>
      <c r="G37" s="6" t="s">
        <v>6</v>
      </c>
      <c r="H37" s="5" t="s">
        <v>7</v>
      </c>
      <c r="J37" s="5" t="s">
        <v>0</v>
      </c>
      <c r="K37" s="5" t="s">
        <v>5</v>
      </c>
      <c r="L37" s="5" t="s">
        <v>4</v>
      </c>
      <c r="M37" s="5" t="s">
        <v>2</v>
      </c>
      <c r="N37" s="5" t="s">
        <v>3</v>
      </c>
      <c r="O37" s="6" t="s">
        <v>6</v>
      </c>
      <c r="P37" s="5" t="s">
        <v>7</v>
      </c>
      <c r="R37" s="5" t="s">
        <v>0</v>
      </c>
      <c r="S37" s="5" t="s">
        <v>5</v>
      </c>
      <c r="T37" s="5" t="s">
        <v>4</v>
      </c>
      <c r="U37" s="5" t="s">
        <v>2</v>
      </c>
      <c r="V37" s="5" t="s">
        <v>3</v>
      </c>
      <c r="W37" s="6" t="s">
        <v>6</v>
      </c>
      <c r="X37" s="5" t="s">
        <v>7</v>
      </c>
      <c r="Z37" s="5" t="s">
        <v>0</v>
      </c>
      <c r="AA37" s="5" t="s">
        <v>5</v>
      </c>
      <c r="AB37" s="5" t="s">
        <v>4</v>
      </c>
      <c r="AC37" s="5" t="s">
        <v>2</v>
      </c>
      <c r="AD37" s="5" t="s">
        <v>3</v>
      </c>
      <c r="AE37" s="6" t="s">
        <v>6</v>
      </c>
      <c r="AF37" s="5" t="s">
        <v>7</v>
      </c>
    </row>
    <row r="38" spans="2:32" x14ac:dyDescent="0.25">
      <c r="B38" s="3" t="s">
        <v>1</v>
      </c>
      <c r="C38" s="4">
        <v>3.63402923662533E-3</v>
      </c>
      <c r="D38" s="4">
        <v>1.1149278402935599E-3</v>
      </c>
      <c r="E38" s="4">
        <v>0.97972482013907403</v>
      </c>
      <c r="F38" s="4">
        <v>2.02751798609263E-2</v>
      </c>
      <c r="G38" s="4">
        <v>18.1851947078368</v>
      </c>
      <c r="H38" s="4">
        <v>6.6613381477509402E-16</v>
      </c>
      <c r="J38" s="3" t="s">
        <v>1</v>
      </c>
      <c r="K38" s="4">
        <v>1.0479234202167899E-2</v>
      </c>
      <c r="L38" s="4">
        <v>3.57043887157949E-3</v>
      </c>
      <c r="M38" s="4">
        <v>0.98733035297204597</v>
      </c>
      <c r="N38" s="4">
        <v>1.2669647027953999E-2</v>
      </c>
      <c r="O38" s="4">
        <v>3.54848450951051</v>
      </c>
      <c r="P38" s="4">
        <v>1.7128975855667001E-3</v>
      </c>
      <c r="R38" s="3" t="s">
        <v>1</v>
      </c>
      <c r="S38" s="4">
        <v>1.36966992404785E-2</v>
      </c>
      <c r="T38" s="4">
        <v>4.6666794955704501E-3</v>
      </c>
      <c r="U38" s="4">
        <v>0.98541556291037402</v>
      </c>
      <c r="V38" s="4">
        <v>1.4584437089625899E-2</v>
      </c>
      <c r="W38" s="4">
        <v>3.12522792779518</v>
      </c>
      <c r="X38" s="4">
        <v>4.7543806003085302E-3</v>
      </c>
      <c r="Z38" s="3" t="s">
        <v>1</v>
      </c>
      <c r="AA38" s="4">
        <v>1.17688451781077E-2</v>
      </c>
      <c r="AB38" s="4">
        <v>4.0098294862828399E-3</v>
      </c>
      <c r="AC38" s="4">
        <v>0.97921820122540904</v>
      </c>
      <c r="AD38" s="4">
        <v>2.0781798774591399E-2</v>
      </c>
      <c r="AE38" s="4">
        <v>5.1827138399983204</v>
      </c>
      <c r="AF38" s="4">
        <v>2.9681808798365198E-5</v>
      </c>
    </row>
    <row r="39" spans="2:32" x14ac:dyDescent="0.25">
      <c r="B39" s="2">
        <v>0.2</v>
      </c>
      <c r="C39" s="1">
        <v>1.72328403043496E-2</v>
      </c>
      <c r="D39" s="1">
        <v>5.2870717794484198E-3</v>
      </c>
      <c r="E39" s="1">
        <v>1.12320433223873</v>
      </c>
      <c r="F39" s="1">
        <v>0.123204332238735</v>
      </c>
      <c r="G39" s="1">
        <v>23.302942985878701</v>
      </c>
      <c r="H39" s="1">
        <v>0</v>
      </c>
      <c r="J39" s="2">
        <v>0.2</v>
      </c>
      <c r="K39" s="1">
        <v>1.50828673678307E-2</v>
      </c>
      <c r="L39" s="1">
        <v>5.1389686408420702E-3</v>
      </c>
      <c r="M39" s="1">
        <v>1.16281853568646</v>
      </c>
      <c r="N39" s="1">
        <v>0.16281853568646201</v>
      </c>
      <c r="O39" s="1">
        <v>31.683115244653901</v>
      </c>
      <c r="P39" s="1">
        <v>0</v>
      </c>
      <c r="R39" s="2">
        <v>0.2</v>
      </c>
      <c r="S39" s="1">
        <v>1.8106777191269099E-2</v>
      </c>
      <c r="T39" s="1">
        <v>6.1692619780710301E-3</v>
      </c>
      <c r="U39" s="1">
        <v>1.1873260270280399</v>
      </c>
      <c r="V39" s="1">
        <v>0.18732602702803999</v>
      </c>
      <c r="W39" s="1">
        <v>30.364414364943599</v>
      </c>
      <c r="X39" s="1">
        <v>0</v>
      </c>
      <c r="Z39" s="2">
        <v>0.2</v>
      </c>
      <c r="AA39" s="1">
        <v>1.9435729960702801E-2</v>
      </c>
      <c r="AB39" s="1">
        <v>6.6220569566867102E-3</v>
      </c>
      <c r="AC39" s="1">
        <v>1.1745504122008401</v>
      </c>
      <c r="AD39" s="1">
        <v>0.17455041220084</v>
      </c>
      <c r="AE39" s="1">
        <v>26.358941540752699</v>
      </c>
      <c r="AF39" s="1">
        <v>0</v>
      </c>
    </row>
    <row r="40" spans="2:32" x14ac:dyDescent="0.25">
      <c r="B40" s="2">
        <v>0.3</v>
      </c>
      <c r="C40" s="1">
        <v>1.6263091797306999E-2</v>
      </c>
      <c r="D40" s="1">
        <v>4.9895508905991696E-3</v>
      </c>
      <c r="E40" s="1">
        <v>1.0949829922579499</v>
      </c>
      <c r="F40" s="1">
        <v>9.4982992257950205E-2</v>
      </c>
      <c r="G40" s="1">
        <v>19.036381097326402</v>
      </c>
      <c r="H40" s="1">
        <v>2.2204460492503101E-16</v>
      </c>
      <c r="J40" s="2">
        <v>0.3</v>
      </c>
      <c r="K40" s="1">
        <v>1.44165981852002E-2</v>
      </c>
      <c r="L40" s="1">
        <v>4.9119603172655896E-3</v>
      </c>
      <c r="M40" s="1">
        <v>1.13263718594968</v>
      </c>
      <c r="N40" s="1">
        <v>0.13263718594968399</v>
      </c>
      <c r="O40" s="1">
        <v>27.002902585239401</v>
      </c>
      <c r="P40" s="1">
        <v>0</v>
      </c>
      <c r="R40" s="2">
        <v>0.3</v>
      </c>
      <c r="S40" s="1">
        <v>1.74774529349737E-2</v>
      </c>
      <c r="T40" s="1">
        <v>5.9548413683054701E-3</v>
      </c>
      <c r="U40" s="1">
        <v>1.15602011195359</v>
      </c>
      <c r="V40" s="1">
        <v>0.156020111953593</v>
      </c>
      <c r="W40" s="1">
        <v>26.2005488146178</v>
      </c>
      <c r="X40" s="1">
        <v>0</v>
      </c>
      <c r="Z40" s="2">
        <v>0.3</v>
      </c>
      <c r="AA40" s="1">
        <v>1.8693370322334899E-2</v>
      </c>
      <c r="AB40" s="1">
        <v>6.3691234256303799E-3</v>
      </c>
      <c r="AC40" s="1">
        <v>1.1436522426750699</v>
      </c>
      <c r="AD40" s="1">
        <v>0.14365224267506599</v>
      </c>
      <c r="AE40" s="1">
        <v>22.554476193220999</v>
      </c>
      <c r="AF40" s="1">
        <v>0</v>
      </c>
    </row>
    <row r="41" spans="2:32" x14ac:dyDescent="0.25">
      <c r="B41" s="2">
        <v>0.4</v>
      </c>
      <c r="C41" s="1">
        <v>1.52568995329538E-2</v>
      </c>
      <c r="D41" s="1">
        <v>4.6808489800836796E-3</v>
      </c>
      <c r="E41" s="1">
        <v>1.0731703468395399</v>
      </c>
      <c r="F41" s="1">
        <v>7.3170346839541295E-2</v>
      </c>
      <c r="G41" s="1">
        <v>15.631853783548699</v>
      </c>
      <c r="H41" s="1">
        <v>2.0650148258027899E-14</v>
      </c>
      <c r="J41" s="2">
        <v>0.4</v>
      </c>
      <c r="K41" s="1">
        <v>1.3747019486395701E-2</v>
      </c>
      <c r="L41" s="1">
        <v>4.6838243898045303E-3</v>
      </c>
      <c r="M41" s="1">
        <v>1.1088044642023001</v>
      </c>
      <c r="N41" s="1">
        <v>0.1088044642023</v>
      </c>
      <c r="O41" s="1">
        <v>23.229834243815699</v>
      </c>
      <c r="P41" s="1">
        <v>0</v>
      </c>
      <c r="R41" s="2">
        <v>0.4</v>
      </c>
      <c r="S41" s="1">
        <v>1.6852126916768202E-2</v>
      </c>
      <c r="T41" s="1">
        <v>5.7417830207452201E-3</v>
      </c>
      <c r="U41" s="1">
        <v>1.1309815650659201</v>
      </c>
      <c r="V41" s="1">
        <v>0.13098156506591799</v>
      </c>
      <c r="W41" s="1">
        <v>22.8120018803703</v>
      </c>
      <c r="X41" s="1">
        <v>0</v>
      </c>
      <c r="Z41" s="2">
        <v>0.4</v>
      </c>
      <c r="AA41" s="1">
        <v>1.7948303891524901E-2</v>
      </c>
      <c r="AB41" s="1">
        <v>6.1152676480848702E-3</v>
      </c>
      <c r="AC41" s="1">
        <v>1.11899425648546</v>
      </c>
      <c r="AD41" s="1">
        <v>0.118994256485456</v>
      </c>
      <c r="AE41" s="1">
        <v>19.458552484243501</v>
      </c>
      <c r="AF41" s="1">
        <v>8.8817841970012504E-16</v>
      </c>
    </row>
    <row r="42" spans="2:32" x14ac:dyDescent="0.25">
      <c r="B42" s="2">
        <v>0.5</v>
      </c>
      <c r="C42" s="1">
        <v>1.42629342660413E-2</v>
      </c>
      <c r="D42" s="1">
        <v>4.3758983381910104E-3</v>
      </c>
      <c r="E42" s="1">
        <v>1.05611363807287</v>
      </c>
      <c r="F42" s="1">
        <v>5.6113638072866803E-2</v>
      </c>
      <c r="G42" s="1">
        <v>12.8233413429947</v>
      </c>
      <c r="H42" s="1">
        <v>1.7095214133178201E-12</v>
      </c>
      <c r="J42" s="2">
        <v>0.5</v>
      </c>
      <c r="K42" s="1">
        <v>1.31027462278619E-2</v>
      </c>
      <c r="L42" s="1">
        <v>4.4643104213398996E-3</v>
      </c>
      <c r="M42" s="1">
        <v>1.08975193959552</v>
      </c>
      <c r="N42" s="1">
        <v>8.9751939595519498E-2</v>
      </c>
      <c r="O42" s="1">
        <v>20.104323204429299</v>
      </c>
      <c r="P42" s="1">
        <v>4.4408920985006301E-16</v>
      </c>
      <c r="R42" s="2">
        <v>0.5</v>
      </c>
      <c r="S42" s="1">
        <v>1.6252388409320001E-2</v>
      </c>
      <c r="T42" s="1">
        <v>5.5374427380046002E-3</v>
      </c>
      <c r="U42" s="1">
        <v>1.11069807259241</v>
      </c>
      <c r="V42" s="1">
        <v>0.11069807259240901</v>
      </c>
      <c r="W42" s="1">
        <v>19.990829310552598</v>
      </c>
      <c r="X42" s="1">
        <v>4.4408920985006301E-16</v>
      </c>
      <c r="Z42" s="2">
        <v>0.5</v>
      </c>
      <c r="AA42" s="1">
        <v>1.7224613072077798E-2</v>
      </c>
      <c r="AB42" s="1">
        <v>5.8686948754079604E-3</v>
      </c>
      <c r="AC42" s="1">
        <v>1.0990646144985401</v>
      </c>
      <c r="AD42" s="1">
        <v>9.9064614498535403E-2</v>
      </c>
      <c r="AE42" s="1">
        <v>16.880178063721399</v>
      </c>
      <c r="AF42" s="1">
        <v>1.8873791418627699E-14</v>
      </c>
    </row>
    <row r="43" spans="2:32" x14ac:dyDescent="0.25">
      <c r="B43" s="2">
        <v>0.6</v>
      </c>
      <c r="C43" s="1">
        <v>1.3307526883130499E-2</v>
      </c>
      <c r="D43" s="1">
        <v>4.08277733649582E-3</v>
      </c>
      <c r="E43" s="1">
        <v>1.04264336739524</v>
      </c>
      <c r="F43" s="8">
        <v>4.2643367395244901E-2</v>
      </c>
      <c r="G43" s="1">
        <v>10.4446958236143</v>
      </c>
      <c r="H43" s="1">
        <v>1.3229528583735799E-10</v>
      </c>
      <c r="J43" s="2">
        <v>0.6</v>
      </c>
      <c r="K43" s="1">
        <v>1.25019697935492E-2</v>
      </c>
      <c r="L43" s="1">
        <v>4.2596165006948796E-3</v>
      </c>
      <c r="M43" s="1">
        <v>1.07435709412948</v>
      </c>
      <c r="N43" s="8">
        <v>7.4357094129475595E-2</v>
      </c>
      <c r="O43" s="1">
        <v>17.456288404682802</v>
      </c>
      <c r="P43" s="1">
        <v>9.1038288019262805E-15</v>
      </c>
      <c r="R43" s="2">
        <v>0.6</v>
      </c>
      <c r="S43" s="1">
        <v>1.5692150550783501E-2</v>
      </c>
      <c r="T43" s="1">
        <v>5.3465609436998598E-3</v>
      </c>
      <c r="U43" s="1">
        <v>1.0940829680025399</v>
      </c>
      <c r="V43" s="8">
        <v>9.4082968002535503E-2</v>
      </c>
      <c r="W43" s="1">
        <v>17.596913042466799</v>
      </c>
      <c r="X43" s="1">
        <v>7.7715611723761005E-15</v>
      </c>
      <c r="Z43" s="2">
        <v>0.6</v>
      </c>
      <c r="AA43" s="1">
        <v>1.65376461074523E-2</v>
      </c>
      <c r="AB43" s="1">
        <v>5.6346344940222401E-3</v>
      </c>
      <c r="AC43" s="1">
        <v>1.0827777213323699</v>
      </c>
      <c r="AD43" s="8">
        <v>8.2777721332373905E-2</v>
      </c>
      <c r="AE43" s="1">
        <v>14.690876829755799</v>
      </c>
      <c r="AF43" s="1">
        <v>3.5371705564557497E-13</v>
      </c>
    </row>
    <row r="44" spans="2:32" x14ac:dyDescent="0.25">
      <c r="B44" s="17">
        <v>0.7</v>
      </c>
      <c r="C44" s="1">
        <v>1.24060342459687E-2</v>
      </c>
      <c r="D44" s="1">
        <v>3.8061974925965199E-3</v>
      </c>
      <c r="E44" s="1">
        <v>1.0319118697743901</v>
      </c>
      <c r="F44" s="8">
        <v>3.1911869774392303E-2</v>
      </c>
      <c r="G44" s="7">
        <v>8.3841865369478192</v>
      </c>
      <c r="H44" s="1">
        <v>9.8864891828753798E-9</v>
      </c>
      <c r="J44" s="17">
        <v>0.7</v>
      </c>
      <c r="K44" s="1">
        <v>1.19554347290317E-2</v>
      </c>
      <c r="L44" s="1">
        <v>4.07340346247205E-3</v>
      </c>
      <c r="M44" s="1">
        <v>1.0617998036688101</v>
      </c>
      <c r="N44" s="8">
        <v>6.1799803668812298E-2</v>
      </c>
      <c r="O44" s="7">
        <v>15.171540024986299</v>
      </c>
      <c r="P44" s="1">
        <v>1.8030021919912499E-13</v>
      </c>
      <c r="R44" s="17">
        <v>0.7</v>
      </c>
      <c r="S44" s="1">
        <v>1.5179561097062E-2</v>
      </c>
      <c r="T44" s="1">
        <v>5.1719137056077799E-3</v>
      </c>
      <c r="U44" s="1">
        <v>1.0803388989987499</v>
      </c>
      <c r="V44" s="8">
        <v>8.0338898998751004E-2</v>
      </c>
      <c r="W44" s="7">
        <v>15.5336889924597</v>
      </c>
      <c r="X44" s="1">
        <v>1.09690034832965E-13</v>
      </c>
      <c r="Z44" s="17">
        <v>0.7</v>
      </c>
      <c r="AA44" s="1">
        <v>1.5896623922497299E-2</v>
      </c>
      <c r="AB44" s="1">
        <v>5.4162282171366103E-3</v>
      </c>
      <c r="AC44" s="1">
        <v>1.06933759168376</v>
      </c>
      <c r="AD44" s="8">
        <v>6.9337591683755098E-2</v>
      </c>
      <c r="AE44" s="7">
        <v>12.801822394480199</v>
      </c>
      <c r="AF44" s="1">
        <v>6.0143001689993996E-12</v>
      </c>
    </row>
    <row r="45" spans="2:32" x14ac:dyDescent="0.25">
      <c r="B45" s="17">
        <v>0.8</v>
      </c>
      <c r="C45" s="1">
        <v>1.15666607262497E-2</v>
      </c>
      <c r="D45" s="1">
        <v>3.5486759250460799E-3</v>
      </c>
      <c r="E45" s="1">
        <v>1.02329453236499</v>
      </c>
      <c r="F45" s="8">
        <v>2.3294532364988699E-2</v>
      </c>
      <c r="G45" s="7">
        <v>6.5642884436358404</v>
      </c>
      <c r="H45" s="1">
        <v>7.07603561300729E-7</v>
      </c>
      <c r="J45" s="17">
        <v>0.8</v>
      </c>
      <c r="K45" s="1">
        <v>1.14684971946209E-2</v>
      </c>
      <c r="L45" s="1">
        <v>3.9074962342003604E-3</v>
      </c>
      <c r="M45" s="1">
        <v>1.0514702766708399</v>
      </c>
      <c r="N45" s="8">
        <v>5.1470276670837901E-2</v>
      </c>
      <c r="O45" s="7">
        <v>13.172188426016699</v>
      </c>
      <c r="P45" s="1">
        <v>3.3661962106634702E-12</v>
      </c>
      <c r="R45" s="17">
        <v>0.8</v>
      </c>
      <c r="S45" s="1">
        <v>1.4718543262665799E-2</v>
      </c>
      <c r="T45" s="1">
        <v>5.0148377242274699E-3</v>
      </c>
      <c r="U45" s="1">
        <v>1.06887014071899</v>
      </c>
      <c r="V45" s="8">
        <v>6.8870140718990502E-2</v>
      </c>
      <c r="W45" s="7">
        <v>13.7332740372172</v>
      </c>
      <c r="X45" s="1">
        <v>1.4308554341368999E-12</v>
      </c>
      <c r="Z45" s="17">
        <v>0.8</v>
      </c>
      <c r="AA45" s="1">
        <v>1.5306447132843E-2</v>
      </c>
      <c r="AB45" s="1">
        <v>5.2151457610874899E-3</v>
      </c>
      <c r="AC45" s="1">
        <v>1.0581500010125</v>
      </c>
      <c r="AD45" s="8">
        <v>5.81500010124971E-2</v>
      </c>
      <c r="AE45" s="7">
        <v>11.150215866712699</v>
      </c>
      <c r="AF45" s="1">
        <v>9.43336520009552E-11</v>
      </c>
    </row>
    <row r="46" spans="2:32" x14ac:dyDescent="0.25">
      <c r="B46" s="17">
        <v>0.9</v>
      </c>
      <c r="C46" s="1">
        <v>1.07928492298875E-2</v>
      </c>
      <c r="D46" s="1">
        <v>3.31126892464599E-3</v>
      </c>
      <c r="E46" s="1">
        <v>1.01632469316282</v>
      </c>
      <c r="F46" s="8">
        <v>1.6324693162819801E-2</v>
      </c>
      <c r="G46" s="7">
        <v>4.9300414838897799</v>
      </c>
      <c r="H46" s="1">
        <v>4.4669582558665203E-5</v>
      </c>
      <c r="J46" s="17">
        <v>0.9</v>
      </c>
      <c r="K46" s="1">
        <v>1.10426178734171E-2</v>
      </c>
      <c r="L46" s="1">
        <v>3.7623924934410201E-3</v>
      </c>
      <c r="M46" s="1">
        <v>1.0429082117072499</v>
      </c>
      <c r="N46" s="8">
        <v>4.29082117072472E-2</v>
      </c>
      <c r="O46" s="7">
        <v>11.4045017318233</v>
      </c>
      <c r="P46" s="1">
        <v>6.0612848074015398E-11</v>
      </c>
      <c r="R46" s="17">
        <v>0.9</v>
      </c>
      <c r="S46" s="1">
        <v>1.43099843648689E-2</v>
      </c>
      <c r="T46" s="1">
        <v>4.8756353224220098E-3</v>
      </c>
      <c r="U46" s="1">
        <v>1.0592245663733999</v>
      </c>
      <c r="V46" s="8">
        <v>5.9224566373401899E-2</v>
      </c>
      <c r="W46" s="7">
        <v>12.147045965689999</v>
      </c>
      <c r="X46" s="1">
        <v>1.73259184776953E-11</v>
      </c>
      <c r="Z46" s="17">
        <v>0.9</v>
      </c>
      <c r="AA46" s="1">
        <v>1.4768977694681299E-2</v>
      </c>
      <c r="AB46" s="1">
        <v>5.0320215234498202E-3</v>
      </c>
      <c r="AC46" s="1">
        <v>1.04876436878148</v>
      </c>
      <c r="AD46" s="8">
        <v>4.8764368781482499E-2</v>
      </c>
      <c r="AE46" s="7">
        <v>9.6908108509144206</v>
      </c>
      <c r="AF46" s="1">
        <v>1.3780383500971999E-9</v>
      </c>
    </row>
    <row r="47" spans="2:32" x14ac:dyDescent="0.25">
      <c r="B47" s="17">
        <v>1</v>
      </c>
      <c r="C47" s="1">
        <v>1.0084878940516301E-2</v>
      </c>
      <c r="D47" s="1">
        <v>3.0940621455245098E-3</v>
      </c>
      <c r="E47" s="1">
        <v>1.01064955092749</v>
      </c>
      <c r="F47" s="8">
        <v>1.0649550927486401E-2</v>
      </c>
      <c r="G47" s="7">
        <v>3.4419318121618101</v>
      </c>
      <c r="H47" s="1">
        <v>2.0416942387948599E-3</v>
      </c>
      <c r="J47" s="17">
        <v>1</v>
      </c>
      <c r="K47" s="1">
        <v>1.06764801988074E-2</v>
      </c>
      <c r="L47" s="1">
        <v>3.6376436653724601E-3</v>
      </c>
      <c r="M47" s="1">
        <v>1.0357615427843301</v>
      </c>
      <c r="N47" s="8">
        <v>3.5761542784328998E-2</v>
      </c>
      <c r="O47" s="7">
        <v>9.8309636880464808</v>
      </c>
      <c r="P47" s="1">
        <v>1.0534877414869499E-9</v>
      </c>
      <c r="R47" s="17">
        <v>1</v>
      </c>
      <c r="S47" s="1">
        <v>1.39526508973592E-2</v>
      </c>
      <c r="T47" s="1">
        <v>4.7538862253125097E-3</v>
      </c>
      <c r="U47" s="1">
        <v>1.0510542715518001</v>
      </c>
      <c r="V47" s="8">
        <v>5.1054271551797703E-2</v>
      </c>
      <c r="W47" s="7">
        <v>10.739481159636201</v>
      </c>
      <c r="X47" s="1">
        <v>1.9567591991176401E-10</v>
      </c>
      <c r="Z47" s="17">
        <v>1</v>
      </c>
      <c r="AA47" s="1">
        <v>1.42839587269851E-2</v>
      </c>
      <c r="AB47" s="1">
        <v>4.8667679808429096E-3</v>
      </c>
      <c r="AC47" s="1">
        <v>1.04083432224584</v>
      </c>
      <c r="AD47" s="8">
        <v>4.0834322245838099E-2</v>
      </c>
      <c r="AE47" s="7">
        <v>8.3904394880903492</v>
      </c>
      <c r="AF47" s="1">
        <v>1.8755926367575201E-8</v>
      </c>
    </row>
    <row r="48" spans="2:32" x14ac:dyDescent="0.25">
      <c r="B48" s="2">
        <v>1.1000000000000001</v>
      </c>
      <c r="C48" s="1">
        <v>9.4409654972243198E-3</v>
      </c>
      <c r="D48" s="1">
        <v>2.8965081419876099E-3</v>
      </c>
      <c r="E48" s="1">
        <v>1.00599962615792</v>
      </c>
      <c r="F48" s="1">
        <v>5.9996261579238199E-3</v>
      </c>
      <c r="G48" s="1">
        <v>2.0713306725962899</v>
      </c>
      <c r="H48" s="1">
        <v>4.8798594860526297E-2</v>
      </c>
      <c r="J48" s="2">
        <v>1.1000000000000001</v>
      </c>
      <c r="K48" s="1">
        <v>1.0366854233960599E-2</v>
      </c>
      <c r="L48" s="1">
        <v>3.5321492600359902E-3</v>
      </c>
      <c r="M48" s="1">
        <v>1.0297578557770599</v>
      </c>
      <c r="N48" s="1">
        <v>2.9757855777063899E-2</v>
      </c>
      <c r="O48" s="1">
        <v>8.4248579508671906</v>
      </c>
      <c r="P48" s="1">
        <v>1.7453928968791401E-8</v>
      </c>
      <c r="R48" s="2">
        <v>1.1000000000000001</v>
      </c>
      <c r="S48" s="1">
        <v>1.36438826827824E-2</v>
      </c>
      <c r="T48" s="1">
        <v>4.6486840688987003E-3</v>
      </c>
      <c r="U48" s="1">
        <v>1.04408826973337</v>
      </c>
      <c r="V48" s="1">
        <v>4.40882697333735E-2</v>
      </c>
      <c r="W48" s="1">
        <v>9.4840322723454804</v>
      </c>
      <c r="X48" s="1">
        <v>2.0571939707281201E-9</v>
      </c>
      <c r="Z48" s="2">
        <v>1.1000000000000001</v>
      </c>
      <c r="AA48" s="1">
        <v>1.3849683276495901E-2</v>
      </c>
      <c r="AB48" s="1">
        <v>4.7188035476137501E-3</v>
      </c>
      <c r="AC48" s="1">
        <v>1.0340903605869001</v>
      </c>
      <c r="AD48" s="1">
        <v>3.4090360586903602E-2</v>
      </c>
      <c r="AE48" s="1">
        <v>7.2243652957629099</v>
      </c>
      <c r="AF48" s="1">
        <v>2.35616337551647E-7</v>
      </c>
    </row>
    <row r="49" spans="2:32" x14ac:dyDescent="0.25">
      <c r="B49" s="2">
        <v>1.2</v>
      </c>
      <c r="C49" s="1">
        <v>8.8580283407046802E-3</v>
      </c>
      <c r="D49" s="1">
        <v>2.7176617919376402E-3</v>
      </c>
      <c r="E49" s="1">
        <v>1.00216720619606</v>
      </c>
      <c r="F49" s="1">
        <v>2.1672061960611401E-3</v>
      </c>
      <c r="G49" s="1">
        <v>0.79745250218054697</v>
      </c>
      <c r="H49" s="1">
        <v>0.432697643559948</v>
      </c>
      <c r="J49" s="2">
        <v>1.2</v>
      </c>
      <c r="K49" s="1">
        <v>1.01092774018532E-2</v>
      </c>
      <c r="L49" s="1">
        <v>3.4443888076945098E-3</v>
      </c>
      <c r="M49" s="1">
        <v>1.0246841950630901</v>
      </c>
      <c r="N49" s="1">
        <v>2.4684195063087801E-2</v>
      </c>
      <c r="O49" s="1">
        <v>7.1664949694253997</v>
      </c>
      <c r="P49" s="1">
        <v>2.6840466449407101E-7</v>
      </c>
      <c r="R49" s="2">
        <v>1.2</v>
      </c>
      <c r="S49" s="1">
        <v>1.33801257391472E-2</v>
      </c>
      <c r="T49" s="1">
        <v>4.5588179559713704E-3</v>
      </c>
      <c r="U49" s="1">
        <v>1.0381131890386399</v>
      </c>
      <c r="V49" s="1">
        <v>3.8113189038640999E-2</v>
      </c>
      <c r="W49" s="1">
        <v>8.3603226552879608</v>
      </c>
      <c r="X49" s="1">
        <v>1.9977208332022699E-8</v>
      </c>
      <c r="Z49" s="2">
        <v>1.2</v>
      </c>
      <c r="AA49" s="1">
        <v>1.34634880826976E-2</v>
      </c>
      <c r="AB49" s="1">
        <v>4.5872208092807096E-3</v>
      </c>
      <c r="AC49" s="1">
        <v>1.02832053010894</v>
      </c>
      <c r="AD49" s="1">
        <v>2.8320530108935999E-2</v>
      </c>
      <c r="AE49" s="1">
        <v>6.17378828846409</v>
      </c>
      <c r="AF49" s="1">
        <v>2.6794158156651102E-6</v>
      </c>
    </row>
    <row r="50" spans="2:32" x14ac:dyDescent="0.25">
      <c r="B50" s="2">
        <v>1.3</v>
      </c>
      <c r="C50" s="1">
        <v>8.3322271329468803E-3</v>
      </c>
      <c r="D50" s="1">
        <v>2.5563448715670398E-3</v>
      </c>
      <c r="E50" s="1">
        <v>0.99899088170432204</v>
      </c>
      <c r="F50" s="1">
        <v>1.00911829567829E-3</v>
      </c>
      <c r="G50" s="1">
        <v>0.39475045284469101</v>
      </c>
      <c r="H50" s="1">
        <v>0.69637479389224399</v>
      </c>
      <c r="J50" s="2">
        <v>1.3</v>
      </c>
      <c r="K50" s="1">
        <v>9.8985889945791099E-3</v>
      </c>
      <c r="L50" s="1">
        <v>3.3726039745082398E-3</v>
      </c>
      <c r="M50" s="1">
        <v>1.0203725487136299</v>
      </c>
      <c r="N50" s="1">
        <v>2.0372548713632602E-2</v>
      </c>
      <c r="O50" s="1">
        <v>6.0405991535377801</v>
      </c>
      <c r="P50" s="1">
        <v>3.6810989290092501E-6</v>
      </c>
      <c r="R50" s="2">
        <v>1.3</v>
      </c>
      <c r="S50" s="1">
        <v>1.3157333706223901E-2</v>
      </c>
      <c r="T50" s="1">
        <v>4.4829092283600498E-3</v>
      </c>
      <c r="U50" s="1">
        <v>1.0329593814383999</v>
      </c>
      <c r="V50" s="1">
        <v>3.2959381438397301E-2</v>
      </c>
      <c r="W50" s="1">
        <v>7.35223038420847</v>
      </c>
      <c r="X50" s="1">
        <v>1.76952736463676E-7</v>
      </c>
      <c r="Z50" s="2">
        <v>1.3</v>
      </c>
      <c r="AA50" s="1">
        <v>1.31221175111402E-2</v>
      </c>
      <c r="AB50" s="1">
        <v>4.4709105203046403E-3</v>
      </c>
      <c r="AC50" s="1">
        <v>1.0233565195771099</v>
      </c>
      <c r="AD50" s="1">
        <v>2.3356519577112999E-2</v>
      </c>
      <c r="AE50" s="1">
        <v>5.2241080359446697</v>
      </c>
      <c r="AF50" s="1">
        <v>2.6800522207048898E-5</v>
      </c>
    </row>
    <row r="51" spans="2:32" x14ac:dyDescent="0.25">
      <c r="B51" s="2">
        <v>1.4</v>
      </c>
      <c r="C51" s="1">
        <v>7.8593358276663194E-3</v>
      </c>
      <c r="D51" s="1">
        <v>2.4112608209555801E-3</v>
      </c>
      <c r="E51" s="1">
        <v>0.99634429893879595</v>
      </c>
      <c r="F51" s="1">
        <v>3.6557010612038301E-3</v>
      </c>
      <c r="G51" s="1">
        <v>1.51609524338187</v>
      </c>
      <c r="H51" s="1">
        <v>0.142038840939815</v>
      </c>
      <c r="J51" s="2">
        <v>1.4</v>
      </c>
      <c r="K51" s="1">
        <v>9.7293485491527203E-3</v>
      </c>
      <c r="L51" s="1">
        <v>3.3149411097095102E-3</v>
      </c>
      <c r="M51" s="1">
        <v>1.0166892633989599</v>
      </c>
      <c r="N51" s="1">
        <v>1.6689263398963702E-2</v>
      </c>
      <c r="O51" s="1">
        <v>5.0345580348563699</v>
      </c>
      <c r="P51" s="1">
        <v>4.2815210944624503E-5</v>
      </c>
      <c r="R51" s="2">
        <v>1.4</v>
      </c>
      <c r="S51" s="1">
        <v>1.29712662412667E-2</v>
      </c>
      <c r="T51" s="1">
        <v>4.4195131350193697E-3</v>
      </c>
      <c r="U51" s="1">
        <v>1.0284907756664801</v>
      </c>
      <c r="V51" s="1">
        <v>2.84907756664785E-2</v>
      </c>
      <c r="W51" s="1">
        <v>6.4465869420599997</v>
      </c>
      <c r="X51" s="1">
        <v>1.40682939742121E-6</v>
      </c>
      <c r="Z51" s="2">
        <v>1.4</v>
      </c>
      <c r="AA51" s="1">
        <v>1.2821995327433699E-2</v>
      </c>
      <c r="AB51" s="1">
        <v>4.3686542017363104E-3</v>
      </c>
      <c r="AC51" s="1">
        <v>1.01906350996038</v>
      </c>
      <c r="AD51" s="1">
        <v>1.9063509960375501E-2</v>
      </c>
      <c r="AE51" s="1">
        <v>4.3637031177241701</v>
      </c>
      <c r="AF51" s="1">
        <v>2.2741678959636901E-4</v>
      </c>
    </row>
    <row r="52" spans="2:32" x14ac:dyDescent="0.25">
      <c r="B52" s="2">
        <v>1.5</v>
      </c>
      <c r="C52" s="1">
        <v>7.4349990913474204E-3</v>
      </c>
      <c r="D52" s="1">
        <v>2.2810734145877198E-3</v>
      </c>
      <c r="E52" s="1">
        <v>0.99412787710433903</v>
      </c>
      <c r="F52" s="1">
        <v>5.8721228956611898E-3</v>
      </c>
      <c r="G52" s="1">
        <v>2.5742805374471098</v>
      </c>
      <c r="H52" s="1">
        <v>1.6355438488343799E-2</v>
      </c>
      <c r="J52" s="2">
        <v>1.5</v>
      </c>
      <c r="K52" s="1">
        <v>9.5961458991378808E-3</v>
      </c>
      <c r="L52" s="1">
        <v>3.26955688503859E-3</v>
      </c>
      <c r="M52" s="1">
        <v>1.0135272126364401</v>
      </c>
      <c r="N52" s="1">
        <v>1.3527212636438701E-2</v>
      </c>
      <c r="O52" s="1">
        <v>4.1373229193041201</v>
      </c>
      <c r="P52" s="1">
        <v>3.9981626324925301E-4</v>
      </c>
      <c r="R52" s="2">
        <v>1.5</v>
      </c>
      <c r="S52" s="1">
        <v>1.28177051877181E-2</v>
      </c>
      <c r="T52" s="1">
        <v>4.3671924840850496E-3</v>
      </c>
      <c r="U52" s="1">
        <v>1.02459735844178</v>
      </c>
      <c r="V52" s="1">
        <v>2.45973584417838E-2</v>
      </c>
      <c r="W52" s="1">
        <v>5.6323046285277396</v>
      </c>
      <c r="X52" s="1">
        <v>9.8590419093103099E-6</v>
      </c>
      <c r="Z52" s="2">
        <v>1.5</v>
      </c>
      <c r="AA52" s="1">
        <v>1.2559424390281499E-2</v>
      </c>
      <c r="AB52" s="1">
        <v>4.2791921797537304E-3</v>
      </c>
      <c r="AC52" s="1">
        <v>1.01533265294076</v>
      </c>
      <c r="AD52" s="1">
        <v>1.53326529407589E-2</v>
      </c>
      <c r="AE52" s="1">
        <v>3.5830718268047801</v>
      </c>
      <c r="AF52" s="1">
        <v>1.57396085025741E-3</v>
      </c>
    </row>
    <row r="53" spans="2:32" x14ac:dyDescent="0.25">
      <c r="B53" s="2">
        <v>1.6</v>
      </c>
      <c r="C53" s="1">
        <v>7.0549040357738802E-3</v>
      </c>
      <c r="D53" s="1">
        <v>2.1644594492552902E-3</v>
      </c>
      <c r="E53" s="1">
        <v>0.99226264204172399</v>
      </c>
      <c r="F53" s="1">
        <v>7.7373579582756804E-3</v>
      </c>
      <c r="G53" s="1">
        <v>3.5747299220310298</v>
      </c>
      <c r="H53" s="1">
        <v>1.4631238068247799E-3</v>
      </c>
      <c r="J53" s="2">
        <v>1.6</v>
      </c>
      <c r="K53" s="1">
        <v>9.4938229935344395E-3</v>
      </c>
      <c r="L53" s="1">
        <v>3.2346938719050602E-3</v>
      </c>
      <c r="M53" s="1">
        <v>1.0107999387739199</v>
      </c>
      <c r="N53" s="1">
        <v>1.07999387739179E-2</v>
      </c>
      <c r="O53" s="1">
        <v>3.3387823397202498</v>
      </c>
      <c r="P53" s="1">
        <v>2.8508483165172699E-3</v>
      </c>
      <c r="R53" s="2">
        <v>1.6</v>
      </c>
      <c r="S53" s="1">
        <v>1.2692603874529701E-2</v>
      </c>
      <c r="T53" s="1">
        <v>4.3245685114858797E-3</v>
      </c>
      <c r="U53" s="1">
        <v>1.0211895353809699</v>
      </c>
      <c r="V53" s="1">
        <v>2.1189535380969699E-2</v>
      </c>
      <c r="W53" s="1">
        <v>4.8998033733749704</v>
      </c>
      <c r="X53" s="1">
        <v>5.9809391320886403E-5</v>
      </c>
      <c r="Z53" s="2">
        <v>1.6</v>
      </c>
      <c r="AA53" s="1">
        <v>1.23307312975919E-2</v>
      </c>
      <c r="AB53" s="1">
        <v>4.2012728688529304E-3</v>
      </c>
      <c r="AC53" s="1">
        <v>1.0120754314943099</v>
      </c>
      <c r="AD53" s="1">
        <v>1.2075431494312099E-2</v>
      </c>
      <c r="AE53" s="1">
        <v>2.8742316605607798</v>
      </c>
      <c r="AF53" s="1">
        <v>8.5690942915699307E-3</v>
      </c>
    </row>
    <row r="54" spans="2:32" x14ac:dyDescent="0.25">
      <c r="B54" s="2">
        <v>1.7</v>
      </c>
      <c r="C54" s="1">
        <v>6.7148936122116499E-3</v>
      </c>
      <c r="D54" s="1">
        <v>2.0601435336322299E-3</v>
      </c>
      <c r="E54" s="1">
        <v>0.99068559566940695</v>
      </c>
      <c r="F54" s="1">
        <v>9.3144043305926107E-3</v>
      </c>
      <c r="G54" s="1">
        <v>4.5212404759829701</v>
      </c>
      <c r="H54" s="1">
        <v>1.2889433455232099E-4</v>
      </c>
      <c r="J54" s="2">
        <v>1.7</v>
      </c>
      <c r="K54" s="1">
        <v>9.4176160257966601E-3</v>
      </c>
      <c r="L54" s="1">
        <v>3.2087289669657398E-3</v>
      </c>
      <c r="M54" s="1">
        <v>1.0084372187930499</v>
      </c>
      <c r="N54" s="1">
        <v>8.4372187930497108E-3</v>
      </c>
      <c r="O54" s="1">
        <v>2.6294582309418799</v>
      </c>
      <c r="P54" s="1">
        <v>1.4986131523670799E-2</v>
      </c>
      <c r="R54" s="2">
        <v>1.7</v>
      </c>
      <c r="S54" s="1">
        <v>1.25921824593343E-2</v>
      </c>
      <c r="T54" s="1">
        <v>4.2903533658525898E-3</v>
      </c>
      <c r="U54" s="1">
        <v>1.01819384858805</v>
      </c>
      <c r="V54" s="1">
        <v>1.8193848588051498E-2</v>
      </c>
      <c r="W54" s="1">
        <v>4.2406410466929003</v>
      </c>
      <c r="X54" s="1">
        <v>3.0909169170856299E-4</v>
      </c>
      <c r="Z54" s="2">
        <v>1.7</v>
      </c>
      <c r="AA54" s="1">
        <v>1.21323681202438E-2</v>
      </c>
      <c r="AB54" s="1">
        <v>4.1336874341322402E-3</v>
      </c>
      <c r="AC54" s="1">
        <v>1.0092193809974599</v>
      </c>
      <c r="AD54" s="1">
        <v>9.2193809974550102E-3</v>
      </c>
      <c r="AE54" s="1">
        <v>2.2303043334456598</v>
      </c>
      <c r="AF54" s="1">
        <v>3.5771444123625901E-2</v>
      </c>
    </row>
    <row r="55" spans="2:32" x14ac:dyDescent="0.25">
      <c r="B55" s="2">
        <v>1.8</v>
      </c>
      <c r="C55" s="1">
        <v>6.4110362181542396E-3</v>
      </c>
      <c r="D55" s="1">
        <v>1.9669194437709602E-3</v>
      </c>
      <c r="E55" s="1">
        <v>0.98934620611194302</v>
      </c>
      <c r="F55" s="1">
        <v>1.06537938880568E-2</v>
      </c>
      <c r="G55" s="1">
        <v>5.4164871478576799</v>
      </c>
      <c r="H55" s="1">
        <v>1.2736726332063199E-5</v>
      </c>
      <c r="J55" s="2">
        <v>1.8</v>
      </c>
      <c r="K55" s="1">
        <v>9.3632348065237209E-3</v>
      </c>
      <c r="L55" s="1">
        <v>3.1902004356408201E-3</v>
      </c>
      <c r="M55" s="1">
        <v>1.00638167777181</v>
      </c>
      <c r="N55" s="1">
        <v>6.3816777718119803E-3</v>
      </c>
      <c r="O55" s="1">
        <v>2.00040025714876</v>
      </c>
      <c r="P55" s="1">
        <v>5.7398441192189099E-2</v>
      </c>
      <c r="R55" s="2">
        <v>1.8</v>
      </c>
      <c r="S55" s="1">
        <v>1.25129839054907E-2</v>
      </c>
      <c r="T55" s="1">
        <v>4.2633691807718102E-3</v>
      </c>
      <c r="U55" s="1">
        <v>1.0155496970306901</v>
      </c>
      <c r="V55" s="1">
        <v>1.55496970306905E-2</v>
      </c>
      <c r="W55" s="1">
        <v>3.6472790348115001</v>
      </c>
      <c r="X55" s="1">
        <v>1.3447283722454199E-3</v>
      </c>
      <c r="Z55" s="2">
        <v>1.8</v>
      </c>
      <c r="AA55" s="1">
        <v>1.1960981236026701E-2</v>
      </c>
      <c r="AB55" s="1">
        <v>4.0752932440910302E-3</v>
      </c>
      <c r="AC55" s="1">
        <v>1.0067048139249799</v>
      </c>
      <c r="AD55" s="1">
        <v>6.7048139249774596E-3</v>
      </c>
      <c r="AE55" s="1">
        <v>1.6452347164708001</v>
      </c>
      <c r="AF55" s="1">
        <v>0.113520776160007</v>
      </c>
    </row>
    <row r="56" spans="2:32" x14ac:dyDescent="0.25">
      <c r="B56" s="2">
        <v>1.9</v>
      </c>
      <c r="C56" s="1">
        <v>6.1396649966895898E-3</v>
      </c>
      <c r="D56" s="1">
        <v>1.88366218023106E-3</v>
      </c>
      <c r="E56" s="1">
        <v>0.98820372817612401</v>
      </c>
      <c r="F56" s="1">
        <v>1.17962718238761E-2</v>
      </c>
      <c r="G56" s="1">
        <v>6.2624136895019697</v>
      </c>
      <c r="H56" s="1">
        <v>1.4945899553531199E-6</v>
      </c>
      <c r="J56" s="2">
        <v>1.9</v>
      </c>
      <c r="K56" s="1">
        <v>9.3268939203565403E-3</v>
      </c>
      <c r="L56" s="1">
        <v>3.1778185277555999E-3</v>
      </c>
      <c r="M56" s="1">
        <v>1.00458617764639</v>
      </c>
      <c r="N56" s="1">
        <v>4.5861776463889097E-3</v>
      </c>
      <c r="O56" s="1">
        <v>1.44318424929947</v>
      </c>
      <c r="P56" s="1">
        <v>0.162451176959716</v>
      </c>
      <c r="R56" s="2">
        <v>1.9</v>
      </c>
      <c r="S56" s="1">
        <v>1.24518986894749E-2</v>
      </c>
      <c r="T56" s="1">
        <v>4.2425564929804999E-3</v>
      </c>
      <c r="U56" s="1">
        <v>1.0132067975807599</v>
      </c>
      <c r="V56" s="1">
        <v>1.3206797580757299E-2</v>
      </c>
      <c r="W56" s="1">
        <v>3.1129338177602399</v>
      </c>
      <c r="X56" s="1">
        <v>4.89515575329969E-3</v>
      </c>
      <c r="Z56" s="2">
        <v>1.9</v>
      </c>
      <c r="AA56" s="1">
        <v>1.18134533606156E-2</v>
      </c>
      <c r="AB56" s="1">
        <v>4.0250281912401001E-3</v>
      </c>
      <c r="AC56" s="1">
        <v>1.0044822837556799</v>
      </c>
      <c r="AD56" s="1">
        <v>4.48228375568394E-3</v>
      </c>
      <c r="AE56" s="1">
        <v>1.1136030712627001</v>
      </c>
      <c r="AF56" s="1">
        <v>0.27695251148889199</v>
      </c>
    </row>
    <row r="57" spans="2:32" x14ac:dyDescent="0.25">
      <c r="B57" s="2">
        <v>2</v>
      </c>
      <c r="C57" s="1">
        <v>5.8973973692106399E-3</v>
      </c>
      <c r="D57" s="1">
        <v>1.80933396075614E-3</v>
      </c>
      <c r="E57" s="1">
        <v>0.98722514463615996</v>
      </c>
      <c r="F57" s="1">
        <v>1.27748553638403E-2</v>
      </c>
      <c r="G57" s="1">
        <v>7.0605292560260802</v>
      </c>
      <c r="H57" s="1">
        <v>2.11795800675318E-7</v>
      </c>
      <c r="J57" s="2">
        <v>2</v>
      </c>
      <c r="K57" s="1">
        <v>9.3053086916839393E-3</v>
      </c>
      <c r="L57" s="1">
        <v>3.1704641029934701E-3</v>
      </c>
      <c r="M57" s="1">
        <v>1.00301178996325</v>
      </c>
      <c r="N57" s="1">
        <v>3.0117899632457999E-3</v>
      </c>
      <c r="O57" s="1">
        <v>0.94995239353195904</v>
      </c>
      <c r="P57" s="1">
        <v>0.35201252519430398</v>
      </c>
      <c r="R57" s="2">
        <v>2</v>
      </c>
      <c r="S57" s="1">
        <v>1.2406166797287101E-2</v>
      </c>
      <c r="T57" s="1">
        <v>4.2269749225729699E-3</v>
      </c>
      <c r="U57" s="1">
        <v>1.0111232023597301</v>
      </c>
      <c r="V57" s="1">
        <v>1.1123202359733899E-2</v>
      </c>
      <c r="W57" s="1">
        <v>2.6314805655300999</v>
      </c>
      <c r="X57" s="1">
        <v>1.49181518480126E-2</v>
      </c>
      <c r="Z57" s="2">
        <v>2</v>
      </c>
      <c r="AA57" s="1">
        <v>1.1686926179721099E-2</v>
      </c>
      <c r="AB57" s="1">
        <v>3.9819184032286997E-3</v>
      </c>
      <c r="AC57" s="1">
        <v>1.0025106083353099</v>
      </c>
      <c r="AD57" s="1">
        <v>2.51060833531236E-3</v>
      </c>
      <c r="AE57" s="1">
        <v>0.63050220548885605</v>
      </c>
      <c r="AF57" s="1">
        <v>0.53458121171420503</v>
      </c>
    </row>
    <row r="60" spans="2:32" ht="19.5" thickBot="1" x14ac:dyDescent="0.35">
      <c r="B60" s="14" t="str">
        <f>zdroje!$C13</f>
        <v>FRAC33e</v>
      </c>
      <c r="C60" s="19">
        <v>13</v>
      </c>
      <c r="J60" s="14" t="str">
        <f>zdroje!$C14</f>
        <v>FRAC33f</v>
      </c>
      <c r="K60">
        <v>14</v>
      </c>
      <c r="R60" s="14" t="str">
        <f>zdroje!$C15</f>
        <v>FRAC33g</v>
      </c>
      <c r="S60">
        <v>15</v>
      </c>
      <c r="Z60" s="14" t="str">
        <f>zdroje!$C16</f>
        <v>FRAC33h</v>
      </c>
      <c r="AA60">
        <v>16</v>
      </c>
    </row>
    <row r="61" spans="2:32" ht="29.25" customHeight="1" x14ac:dyDescent="0.25">
      <c r="B61" t="s">
        <v>31</v>
      </c>
      <c r="C61">
        <f>zdroje!$G13</f>
        <v>1</v>
      </c>
      <c r="E61" s="12" t="s">
        <v>33</v>
      </c>
      <c r="F61" s="2"/>
      <c r="G61" s="12"/>
      <c r="J61" t="s">
        <v>31</v>
      </c>
      <c r="K61">
        <f>zdroje!$G14</f>
        <v>1</v>
      </c>
      <c r="M61" s="12" t="s">
        <v>33</v>
      </c>
      <c r="N61" s="13"/>
      <c r="O61" s="12" t="s">
        <v>33</v>
      </c>
      <c r="R61" t="s">
        <v>31</v>
      </c>
      <c r="S61">
        <f>zdroje!$G15</f>
        <v>1</v>
      </c>
      <c r="U61" s="12" t="s">
        <v>33</v>
      </c>
      <c r="V61" s="13"/>
      <c r="W61" s="12" t="s">
        <v>33</v>
      </c>
      <c r="Z61" t="s">
        <v>31</v>
      </c>
      <c r="AA61">
        <f>zdroje!$G16</f>
        <v>1</v>
      </c>
      <c r="AC61" s="13"/>
      <c r="AD61" s="12" t="s">
        <v>33</v>
      </c>
      <c r="AE61" s="2"/>
    </row>
    <row r="62" spans="2:32" ht="29.25" customHeight="1" x14ac:dyDescent="0.25">
      <c r="B62" t="s">
        <v>9</v>
      </c>
      <c r="C62">
        <f>zdroje!$D13</f>
        <v>7</v>
      </c>
      <c r="E62" s="2"/>
      <c r="F62" s="12"/>
      <c r="G62" s="13"/>
      <c r="J62" t="s">
        <v>9</v>
      </c>
      <c r="K62">
        <f>zdroje!$D14</f>
        <v>7</v>
      </c>
      <c r="M62" s="2"/>
      <c r="N62" s="13"/>
      <c r="O62" s="13"/>
      <c r="R62" t="s">
        <v>9</v>
      </c>
      <c r="S62">
        <f>zdroje!$D15</f>
        <v>7</v>
      </c>
      <c r="U62" s="2"/>
      <c r="V62" s="13"/>
      <c r="W62" s="13"/>
      <c r="Z62" t="s">
        <v>9</v>
      </c>
      <c r="AA62">
        <f>zdroje!$D16</f>
        <v>7</v>
      </c>
      <c r="AC62" s="12" t="s">
        <v>33</v>
      </c>
      <c r="AD62" s="13"/>
      <c r="AE62" s="13"/>
    </row>
    <row r="63" spans="2:32" ht="29.25" customHeight="1" x14ac:dyDescent="0.25">
      <c r="B63" t="s">
        <v>11</v>
      </c>
      <c r="C63" t="str">
        <f>zdroje!$H13</f>
        <v>NaN</v>
      </c>
      <c r="E63" s="2"/>
      <c r="F63" s="2"/>
      <c r="G63" s="13"/>
      <c r="J63" t="s">
        <v>11</v>
      </c>
      <c r="K63">
        <f>zdroje!$H14</f>
        <v>1.9895923471628301</v>
      </c>
      <c r="M63" s="12" t="s">
        <v>33</v>
      </c>
      <c r="N63" s="2"/>
      <c r="O63" s="13"/>
      <c r="R63" t="s">
        <v>11</v>
      </c>
      <c r="S63" t="str">
        <f>zdroje!$H15</f>
        <v>NaN</v>
      </c>
      <c r="U63" s="2"/>
      <c r="V63" s="12" t="s">
        <v>33</v>
      </c>
      <c r="W63" s="13"/>
      <c r="Z63" t="s">
        <v>11</v>
      </c>
      <c r="AA63" t="str">
        <f>zdroje!$H16</f>
        <v>NaN</v>
      </c>
      <c r="AC63" s="2"/>
      <c r="AD63" s="13"/>
      <c r="AE63" s="12" t="s">
        <v>33</v>
      </c>
    </row>
    <row r="66" spans="2:32" x14ac:dyDescent="0.25">
      <c r="C66" s="10"/>
      <c r="D66" s="11"/>
      <c r="K66" s="10"/>
      <c r="L66" s="11"/>
      <c r="S66" s="10"/>
      <c r="T66" s="11"/>
      <c r="AA66" s="10"/>
      <c r="AB66" s="11"/>
    </row>
    <row r="67" spans="2:32" ht="15.75" thickBot="1" x14ac:dyDescent="0.3">
      <c r="B67" s="5" t="s">
        <v>0</v>
      </c>
      <c r="C67" s="5" t="s">
        <v>5</v>
      </c>
      <c r="D67" s="5" t="s">
        <v>4</v>
      </c>
      <c r="E67" s="5" t="s">
        <v>2</v>
      </c>
      <c r="F67" s="5" t="s">
        <v>3</v>
      </c>
      <c r="G67" s="6" t="s">
        <v>6</v>
      </c>
      <c r="H67" s="5" t="s">
        <v>7</v>
      </c>
      <c r="J67" s="5" t="s">
        <v>0</v>
      </c>
      <c r="K67" s="5" t="s">
        <v>5</v>
      </c>
      <c r="L67" s="5" t="s">
        <v>4</v>
      </c>
      <c r="M67" s="5" t="s">
        <v>2</v>
      </c>
      <c r="N67" s="5" t="s">
        <v>3</v>
      </c>
      <c r="O67" s="6" t="s">
        <v>6</v>
      </c>
      <c r="P67" s="5" t="s">
        <v>7</v>
      </c>
      <c r="R67" s="5" t="s">
        <v>0</v>
      </c>
      <c r="S67" s="5" t="s">
        <v>5</v>
      </c>
      <c r="T67" s="5" t="s">
        <v>4</v>
      </c>
      <c r="U67" s="5" t="s">
        <v>2</v>
      </c>
      <c r="V67" s="5" t="s">
        <v>3</v>
      </c>
      <c r="W67" s="6" t="s">
        <v>6</v>
      </c>
      <c r="X67" s="5" t="s">
        <v>7</v>
      </c>
      <c r="Z67" s="5" t="s">
        <v>0</v>
      </c>
      <c r="AA67" s="5" t="s">
        <v>5</v>
      </c>
      <c r="AB67" s="5" t="s">
        <v>4</v>
      </c>
      <c r="AC67" s="5" t="s">
        <v>2</v>
      </c>
      <c r="AD67" s="5" t="s">
        <v>3</v>
      </c>
      <c r="AE67" s="6" t="s">
        <v>6</v>
      </c>
      <c r="AF67" s="5" t="s">
        <v>7</v>
      </c>
    </row>
    <row r="68" spans="2:32" x14ac:dyDescent="0.25">
      <c r="B68" s="3" t="s">
        <v>1</v>
      </c>
      <c r="C68" s="4">
        <v>1.4683583683473901E-2</v>
      </c>
      <c r="D68" s="4">
        <v>4.5049544673415997E-3</v>
      </c>
      <c r="E68" s="4">
        <v>0.99215437845759702</v>
      </c>
      <c r="F68" s="4">
        <v>7.8456215424026494E-3</v>
      </c>
      <c r="G68" s="4">
        <v>1.7415540155353399</v>
      </c>
      <c r="H68" s="4">
        <v>9.3880116231794195E-2</v>
      </c>
      <c r="J68" s="3" t="s">
        <v>1</v>
      </c>
      <c r="K68" s="4">
        <v>1.55571969165907E-2</v>
      </c>
      <c r="L68" s="4">
        <v>4.0562794277682699E-3</v>
      </c>
      <c r="M68" s="4">
        <v>0.98501464817677298</v>
      </c>
      <c r="N68" s="4">
        <v>1.49853518232267E-2</v>
      </c>
      <c r="O68" s="4">
        <v>3.6943588552210498</v>
      </c>
      <c r="P68" s="4">
        <v>9.4753027705807302E-4</v>
      </c>
      <c r="R68" s="3" t="s">
        <v>1</v>
      </c>
      <c r="S68" s="4">
        <v>2.2128901096591401E-2</v>
      </c>
      <c r="T68" s="4">
        <v>5.7697416030967697E-3</v>
      </c>
      <c r="U68" s="4">
        <v>0.989212653261761</v>
      </c>
      <c r="V68" s="4">
        <v>1.07873467382394E-2</v>
      </c>
      <c r="W68" s="4">
        <v>1.8696412214456199</v>
      </c>
      <c r="X68" s="4">
        <v>7.2024617103828403E-2</v>
      </c>
      <c r="Z68" s="3" t="s">
        <v>1</v>
      </c>
      <c r="AA68" s="4">
        <v>1.3938591888472599E-2</v>
      </c>
      <c r="AB68" s="4">
        <v>4.2763894121499897E-3</v>
      </c>
      <c r="AC68" s="4">
        <v>0.98374256571728103</v>
      </c>
      <c r="AD68" s="4">
        <v>1.6257434282719301E-2</v>
      </c>
      <c r="AE68" s="4">
        <v>3.8016730273742199</v>
      </c>
      <c r="AF68" s="4">
        <v>8.23044425841024E-4</v>
      </c>
    </row>
    <row r="69" spans="2:32" x14ac:dyDescent="0.25">
      <c r="B69" s="2">
        <v>0.2</v>
      </c>
      <c r="C69" s="1">
        <v>2.4584283238395701E-2</v>
      </c>
      <c r="D69" s="1">
        <v>7.5425099886106302E-3</v>
      </c>
      <c r="E69" s="1">
        <v>1.1622893502874101</v>
      </c>
      <c r="F69" s="1">
        <v>0.16228935028741101</v>
      </c>
      <c r="G69" s="1">
        <v>21.516623847031301</v>
      </c>
      <c r="H69" s="1">
        <v>0</v>
      </c>
      <c r="J69" s="2">
        <v>0.2</v>
      </c>
      <c r="K69" s="1">
        <v>2.2882978975890401E-2</v>
      </c>
      <c r="L69" s="1">
        <v>5.9663548236618402E-3</v>
      </c>
      <c r="M69" s="1">
        <v>1.1558496353085701</v>
      </c>
      <c r="N69" s="1">
        <v>0.15584963530856899</v>
      </c>
      <c r="O69" s="1">
        <v>26.121415825034099</v>
      </c>
      <c r="P69" s="1">
        <v>0</v>
      </c>
      <c r="R69" s="2">
        <v>0.2</v>
      </c>
      <c r="S69" s="1">
        <v>3.02118583289239E-2</v>
      </c>
      <c r="T69" s="1">
        <v>7.8772377871989402E-3</v>
      </c>
      <c r="U69" s="1">
        <v>1.15455430145574</v>
      </c>
      <c r="V69" s="1">
        <v>0.154554301455744</v>
      </c>
      <c r="W69" s="1">
        <v>19.620367650562201</v>
      </c>
      <c r="X69" s="1">
        <v>0</v>
      </c>
      <c r="Z69" s="2">
        <v>0.2</v>
      </c>
      <c r="AA69" s="1">
        <v>2.3984870724498501E-2</v>
      </c>
      <c r="AB69" s="1">
        <v>7.3586089641420101E-3</v>
      </c>
      <c r="AC69" s="1">
        <v>1.16471353440432</v>
      </c>
      <c r="AD69" s="1">
        <v>0.16471353440432401</v>
      </c>
      <c r="AE69" s="1">
        <v>22.383786828048802</v>
      </c>
      <c r="AF69" s="1">
        <v>0</v>
      </c>
    </row>
    <row r="70" spans="2:32" x14ac:dyDescent="0.25">
      <c r="B70" s="2">
        <v>0.3</v>
      </c>
      <c r="C70" s="1">
        <v>2.3607563533461998E-2</v>
      </c>
      <c r="D70" s="1">
        <v>7.2428503215340003E-3</v>
      </c>
      <c r="E70" s="1">
        <v>1.1323195869774301</v>
      </c>
      <c r="F70" s="1">
        <v>0.13231958697743301</v>
      </c>
      <c r="G70" s="1">
        <v>18.268993711498901</v>
      </c>
      <c r="H70" s="1">
        <v>6.6613381477509402E-16</v>
      </c>
      <c r="J70" s="2">
        <v>0.3</v>
      </c>
      <c r="K70" s="1">
        <v>2.2021171421041201E-2</v>
      </c>
      <c r="L70" s="1">
        <v>5.7416528883342498E-3</v>
      </c>
      <c r="M70" s="1">
        <v>1.12601733753663</v>
      </c>
      <c r="N70" s="1">
        <v>0.126017337536626</v>
      </c>
      <c r="O70" s="1">
        <v>21.947919873851099</v>
      </c>
      <c r="P70" s="1">
        <v>0</v>
      </c>
      <c r="R70" s="2">
        <v>0.3</v>
      </c>
      <c r="S70" s="1">
        <v>2.9196116754769099E-2</v>
      </c>
      <c r="T70" s="1">
        <v>7.6124001256804297E-3</v>
      </c>
      <c r="U70" s="1">
        <v>1.1249106304671099</v>
      </c>
      <c r="V70" s="1">
        <v>0.12491063046711399</v>
      </c>
      <c r="W70" s="1">
        <v>16.408836688146302</v>
      </c>
      <c r="X70" s="1">
        <v>6.6613381477509402E-16</v>
      </c>
      <c r="Z70" s="2">
        <v>0.3</v>
      </c>
      <c r="AA70" s="1">
        <v>2.30480952936995E-2</v>
      </c>
      <c r="AB70" s="1">
        <v>7.0712042846819397E-3</v>
      </c>
      <c r="AC70" s="1">
        <v>1.13438599032469</v>
      </c>
      <c r="AD70" s="1">
        <v>0.13438599032468901</v>
      </c>
      <c r="AE70" s="1">
        <v>19.004682217398798</v>
      </c>
      <c r="AF70" s="1">
        <v>2.2204460492503101E-16</v>
      </c>
    </row>
    <row r="71" spans="2:32" x14ac:dyDescent="0.25">
      <c r="B71" s="2">
        <v>0.4</v>
      </c>
      <c r="C71" s="1">
        <v>2.2661997285932999E-2</v>
      </c>
      <c r="D71" s="1">
        <v>6.9527486009460203E-3</v>
      </c>
      <c r="E71" s="1">
        <v>1.1087501800769499</v>
      </c>
      <c r="F71" s="1">
        <v>0.10875018007694801</v>
      </c>
      <c r="G71" s="1">
        <v>15.641322061055201</v>
      </c>
      <c r="H71" s="1">
        <v>2.02060590481779E-14</v>
      </c>
      <c r="J71" s="2">
        <v>0.4</v>
      </c>
      <c r="K71" s="1">
        <v>2.1190809121338999E-2</v>
      </c>
      <c r="L71" s="1">
        <v>5.5251497784273296E-3</v>
      </c>
      <c r="M71" s="1">
        <v>1.10253226321903</v>
      </c>
      <c r="N71" s="1">
        <v>0.102532263219032</v>
      </c>
      <c r="O71" s="1">
        <v>18.557372619899599</v>
      </c>
      <c r="P71" s="1">
        <v>0</v>
      </c>
      <c r="R71" s="2">
        <v>0.4</v>
      </c>
      <c r="S71" s="1">
        <v>2.8273708435547301E-2</v>
      </c>
      <c r="T71" s="1">
        <v>7.3718975525419598E-3</v>
      </c>
      <c r="U71" s="1">
        <v>1.10166208520625</v>
      </c>
      <c r="V71" s="1">
        <v>0.101662085206247</v>
      </c>
      <c r="W71" s="1">
        <v>13.7904907768546</v>
      </c>
      <c r="X71" s="1">
        <v>5.2402526762307401E-14</v>
      </c>
      <c r="Z71" s="2">
        <v>0.4</v>
      </c>
      <c r="AA71" s="1">
        <v>2.2126980142230201E-2</v>
      </c>
      <c r="AB71" s="1">
        <v>6.7886042119750497E-3</v>
      </c>
      <c r="AC71" s="1">
        <v>1.1103712192648301</v>
      </c>
      <c r="AD71" s="1">
        <v>0.11037121926483</v>
      </c>
      <c r="AE71" s="1">
        <v>16.2583081615122</v>
      </c>
      <c r="AF71" s="1">
        <v>8.4376949871511897E-15</v>
      </c>
    </row>
    <row r="72" spans="2:32" x14ac:dyDescent="0.25">
      <c r="B72" s="2">
        <v>0.5</v>
      </c>
      <c r="C72" s="1">
        <v>2.1769865035784399E-2</v>
      </c>
      <c r="D72" s="1">
        <v>6.6790405435397399E-3</v>
      </c>
      <c r="E72" s="1">
        <v>1.08998659116801</v>
      </c>
      <c r="F72" s="1">
        <v>8.9986591168012706E-2</v>
      </c>
      <c r="G72" s="1">
        <v>13.472981722659499</v>
      </c>
      <c r="H72" s="1">
        <v>5.7753801741000603E-13</v>
      </c>
      <c r="J72" s="2">
        <v>0.5</v>
      </c>
      <c r="K72" s="1">
        <v>2.04129566876915E-2</v>
      </c>
      <c r="L72" s="1">
        <v>5.3223377396416499E-3</v>
      </c>
      <c r="M72" s="1">
        <v>1.0838155436396899</v>
      </c>
      <c r="N72" s="1">
        <v>8.3815543639689502E-2</v>
      </c>
      <c r="O72" s="1">
        <v>15.747881427256599</v>
      </c>
      <c r="P72" s="1">
        <v>1.9984014443252802E-15</v>
      </c>
      <c r="R72" s="2">
        <v>0.5</v>
      </c>
      <c r="S72" s="1">
        <v>2.7446388334660399E-2</v>
      </c>
      <c r="T72" s="1">
        <v>7.1561876451981801E-3</v>
      </c>
      <c r="U72" s="1">
        <v>1.08320695800318</v>
      </c>
      <c r="V72" s="1">
        <v>8.3206958003182202E-2</v>
      </c>
      <c r="W72" s="1">
        <v>11.6272744830852</v>
      </c>
      <c r="X72" s="1">
        <v>3.12438963590012E-12</v>
      </c>
      <c r="Z72" s="2">
        <v>0.5</v>
      </c>
      <c r="AA72" s="1">
        <v>2.1245948773095401E-2</v>
      </c>
      <c r="AB72" s="1">
        <v>6.51830192829486E-3</v>
      </c>
      <c r="AC72" s="1">
        <v>1.0911167795507699</v>
      </c>
      <c r="AD72" s="1">
        <v>9.1116779550770799E-2</v>
      </c>
      <c r="AE72" s="1">
        <v>13.978606783347701</v>
      </c>
      <c r="AF72" s="1">
        <v>2.5512925105886102E-13</v>
      </c>
    </row>
    <row r="73" spans="2:32" x14ac:dyDescent="0.25">
      <c r="B73" s="2">
        <v>0.6</v>
      </c>
      <c r="C73" s="1">
        <v>2.09438118190006E-2</v>
      </c>
      <c r="D73" s="1">
        <v>6.4256056730455403E-3</v>
      </c>
      <c r="E73" s="1">
        <v>1.07488943967966</v>
      </c>
      <c r="F73" s="8">
        <v>7.4889439679663605E-2</v>
      </c>
      <c r="G73" s="1">
        <v>11.654845237984899</v>
      </c>
      <c r="H73" s="1">
        <v>1.33928423906582E-11</v>
      </c>
      <c r="J73" s="2">
        <v>0.6</v>
      </c>
      <c r="K73" s="1">
        <v>1.96997382806227E-2</v>
      </c>
      <c r="L73" s="1">
        <v>5.13637794446714E-3</v>
      </c>
      <c r="M73" s="1">
        <v>1.0687389049573299</v>
      </c>
      <c r="N73" s="8">
        <v>6.8738904957328997E-2</v>
      </c>
      <c r="O73" s="1">
        <v>13.3827583757488</v>
      </c>
      <c r="P73" s="1">
        <v>1.0902390101819001E-13</v>
      </c>
      <c r="R73" s="2">
        <v>0.6</v>
      </c>
      <c r="S73" s="1">
        <v>2.6712394225895601E-2</v>
      </c>
      <c r="T73" s="1">
        <v>6.9648109325777703E-3</v>
      </c>
      <c r="U73" s="1">
        <v>1.06840187199264</v>
      </c>
      <c r="V73" s="8">
        <v>6.84018719926376E-2</v>
      </c>
      <c r="W73" s="1">
        <v>9.8210665953169194</v>
      </c>
      <c r="X73" s="1">
        <v>1.43165035382253E-10</v>
      </c>
      <c r="Z73" s="2">
        <v>0.6</v>
      </c>
      <c r="AA73" s="1">
        <v>2.0419831542748599E-2</v>
      </c>
      <c r="AB73" s="1">
        <v>6.2648474183044202E-3</v>
      </c>
      <c r="AC73" s="1">
        <v>1.07551062741767</v>
      </c>
      <c r="AD73" s="8">
        <v>7.5510627417673795E-2</v>
      </c>
      <c r="AE73" s="1">
        <v>12.053067277752</v>
      </c>
      <c r="AF73" s="1">
        <v>6.5343286337338197E-12</v>
      </c>
    </row>
    <row r="74" spans="2:32" x14ac:dyDescent="0.25">
      <c r="B74" s="17">
        <v>0.7</v>
      </c>
      <c r="C74" s="1">
        <v>2.0189932709234699E-2</v>
      </c>
      <c r="D74" s="1">
        <v>6.1943139709252897E-3</v>
      </c>
      <c r="E74" s="1">
        <v>1.0626276532349901</v>
      </c>
      <c r="F74" s="8">
        <v>6.2627653234992794E-2</v>
      </c>
      <c r="G74" s="7">
        <v>10.1105067532826</v>
      </c>
      <c r="H74" s="1">
        <v>2.56737742176938E-10</v>
      </c>
      <c r="J74" s="17">
        <v>0.7</v>
      </c>
      <c r="K74" s="1">
        <v>1.9056869973598099E-2</v>
      </c>
      <c r="L74" s="1">
        <v>4.9687607636518102E-3</v>
      </c>
      <c r="M74" s="1">
        <v>1.0564791739096899</v>
      </c>
      <c r="N74" s="8">
        <v>5.6479173909685897E-2</v>
      </c>
      <c r="O74" s="7">
        <v>11.3668531443193</v>
      </c>
      <c r="P74" s="1">
        <v>5.2924331583881196E-12</v>
      </c>
      <c r="R74" s="17">
        <v>0.7</v>
      </c>
      <c r="S74" s="1">
        <v>2.60673275860147E-2</v>
      </c>
      <c r="T74" s="1">
        <v>6.7966205731629396E-3</v>
      </c>
      <c r="U74" s="1">
        <v>1.05641369158666</v>
      </c>
      <c r="V74" s="8">
        <v>5.6413691586656899E-2</v>
      </c>
      <c r="W74" s="7">
        <v>8.3002561316150807</v>
      </c>
      <c r="X74" s="1">
        <v>4.9530515244811096E-9</v>
      </c>
      <c r="Z74" s="17">
        <v>0.7</v>
      </c>
      <c r="AA74" s="1">
        <v>1.96567984868471E-2</v>
      </c>
      <c r="AB74" s="1">
        <v>6.0307472661881604E-3</v>
      </c>
      <c r="AC74" s="1">
        <v>1.0627396035649701</v>
      </c>
      <c r="AD74" s="8">
        <v>6.2739603564973698E-2</v>
      </c>
      <c r="AE74" s="7">
        <v>10.403288480803701</v>
      </c>
      <c r="AF74" s="1">
        <v>1.4351608790263999E-10</v>
      </c>
    </row>
    <row r="75" spans="2:32" x14ac:dyDescent="0.25">
      <c r="B75" s="17">
        <v>0.8</v>
      </c>
      <c r="C75" s="1">
        <v>1.9509804486195499E-2</v>
      </c>
      <c r="D75" s="1">
        <v>5.9856491965219099E-3</v>
      </c>
      <c r="E75" s="1">
        <v>1.0525844460256799</v>
      </c>
      <c r="F75" s="8">
        <v>5.2584446025683199E-2</v>
      </c>
      <c r="G75" s="7">
        <v>8.7850865126273305</v>
      </c>
      <c r="H75" s="1">
        <v>4.0905596687679202E-9</v>
      </c>
      <c r="J75" s="17">
        <v>0.8</v>
      </c>
      <c r="K75" s="1">
        <v>1.8485528243891099E-2</v>
      </c>
      <c r="L75" s="1">
        <v>4.81979294400785E-3</v>
      </c>
      <c r="M75" s="1">
        <v>1.04642522030295</v>
      </c>
      <c r="N75" s="8">
        <v>4.6425220302950002E-2</v>
      </c>
      <c r="O75" s="7">
        <v>9.6322022216053202</v>
      </c>
      <c r="P75" s="1">
        <v>2.1867530008989901E-10</v>
      </c>
      <c r="R75" s="17">
        <v>0.8</v>
      </c>
      <c r="S75" s="1">
        <v>2.5504990831480501E-2</v>
      </c>
      <c r="T75" s="1">
        <v>6.6500006504914902E-3</v>
      </c>
      <c r="U75" s="1">
        <v>1.0466248127370099</v>
      </c>
      <c r="V75" s="8">
        <v>4.66248127370101E-2</v>
      </c>
      <c r="W75" s="7">
        <v>7.01124934981235</v>
      </c>
      <c r="X75" s="1">
        <v>1.26292348134882E-7</v>
      </c>
      <c r="Z75" s="17">
        <v>0.8</v>
      </c>
      <c r="AA75" s="1">
        <v>1.8960364820278498E-2</v>
      </c>
      <c r="AB75" s="1">
        <v>5.8170799472933602E-3</v>
      </c>
      <c r="AC75" s="1">
        <v>1.0521985533262701</v>
      </c>
      <c r="AD75" s="8">
        <v>5.2198553326265197E-2</v>
      </c>
      <c r="AE75" s="7">
        <v>8.9733257578061707</v>
      </c>
      <c r="AF75" s="1">
        <v>2.7227686771880099E-9</v>
      </c>
    </row>
    <row r="76" spans="2:32" x14ac:dyDescent="0.25">
      <c r="B76" s="17">
        <v>0.9</v>
      </c>
      <c r="C76" s="1">
        <v>1.8901931671810802E-2</v>
      </c>
      <c r="D76" s="1">
        <v>5.79915253400621E-3</v>
      </c>
      <c r="E76" s="1">
        <v>1.0442952173818101</v>
      </c>
      <c r="F76" s="8">
        <v>4.4295217381813003E-2</v>
      </c>
      <c r="G76" s="7">
        <v>7.6382225026960402</v>
      </c>
      <c r="H76" s="1">
        <v>5.4054797971048201E-8</v>
      </c>
      <c r="J76" s="17">
        <v>0.9</v>
      </c>
      <c r="K76" s="1">
        <v>1.7983765868897501E-2</v>
      </c>
      <c r="L76" s="1">
        <v>4.6889667797427202E-3</v>
      </c>
      <c r="M76" s="1">
        <v>1.03811650998399</v>
      </c>
      <c r="N76" s="8">
        <v>3.8116509983985997E-2</v>
      </c>
      <c r="O76" s="7">
        <v>8.1289784667822609</v>
      </c>
      <c r="P76" s="1">
        <v>7.5246093800274106E-9</v>
      </c>
      <c r="R76" s="17">
        <v>0.9</v>
      </c>
      <c r="S76" s="1">
        <v>2.5018125249555601E-2</v>
      </c>
      <c r="T76" s="1">
        <v>6.5230585763737404E-3</v>
      </c>
      <c r="U76" s="1">
        <v>1.0385706297811499</v>
      </c>
      <c r="V76" s="8">
        <v>3.8570629781151201E-2</v>
      </c>
      <c r="W76" s="7">
        <v>5.9129669509411604</v>
      </c>
      <c r="X76" s="1">
        <v>2.3135170343913099E-6</v>
      </c>
      <c r="Z76" s="17">
        <v>0.9</v>
      </c>
      <c r="AA76" s="1">
        <v>1.83308148536117E-2</v>
      </c>
      <c r="AB76" s="1">
        <v>5.6239326887026703E-3</v>
      </c>
      <c r="AC76" s="1">
        <v>1.0434302255068</v>
      </c>
      <c r="AD76" s="8">
        <v>4.3430225506803102E-2</v>
      </c>
      <c r="AE76" s="7">
        <v>7.7223942587445098</v>
      </c>
      <c r="AF76" s="1">
        <v>4.4461691439678897E-8</v>
      </c>
    </row>
    <row r="77" spans="2:32" x14ac:dyDescent="0.25">
      <c r="B77" s="17">
        <v>1</v>
      </c>
      <c r="C77" s="1">
        <v>1.8362801241533298E-2</v>
      </c>
      <c r="D77" s="1">
        <v>5.6337461800320104E-3</v>
      </c>
      <c r="E77" s="1">
        <v>1.03740545749418</v>
      </c>
      <c r="F77" s="8">
        <v>3.7405457494178201E-2</v>
      </c>
      <c r="G77" s="7">
        <v>6.6395354527607999</v>
      </c>
      <c r="H77" s="1">
        <v>5.8821546944365398E-7</v>
      </c>
      <c r="J77" s="17">
        <v>1</v>
      </c>
      <c r="K77" s="1">
        <v>1.7547591804318901E-2</v>
      </c>
      <c r="L77" s="1">
        <v>4.57524167267095E-3</v>
      </c>
      <c r="M77" s="1">
        <v>1.0312014672407701</v>
      </c>
      <c r="N77" s="8">
        <v>3.1201467240771899E-2</v>
      </c>
      <c r="O77" s="7">
        <v>6.8196325949612504</v>
      </c>
      <c r="P77" s="1">
        <v>2.07922827621942E-7</v>
      </c>
      <c r="R77" s="17">
        <v>1</v>
      </c>
      <c r="S77" s="1">
        <v>2.45990085599159E-2</v>
      </c>
      <c r="T77" s="1">
        <v>6.4137808951092602E-3</v>
      </c>
      <c r="U77" s="1">
        <v>1.0318971543889499</v>
      </c>
      <c r="V77" s="8">
        <v>3.1897154388949703E-2</v>
      </c>
      <c r="W77" s="7">
        <v>4.9732217097207698</v>
      </c>
      <c r="X77" s="1">
        <v>2.9840302702144301E-5</v>
      </c>
      <c r="Z77" s="17">
        <v>1</v>
      </c>
      <c r="AA77" s="1">
        <v>1.7766235252883299E-2</v>
      </c>
      <c r="AB77" s="1">
        <v>5.4507184755174902E-3</v>
      </c>
      <c r="AC77" s="1">
        <v>1.03608450920166</v>
      </c>
      <c r="AD77" s="8">
        <v>3.6084509201663097E-2</v>
      </c>
      <c r="AE77" s="7">
        <v>6.6201381274304802</v>
      </c>
      <c r="AF77" s="1">
        <v>6.1687507435514998E-7</v>
      </c>
    </row>
    <row r="78" spans="2:32" x14ac:dyDescent="0.25">
      <c r="B78" s="2">
        <v>1.1000000000000001</v>
      </c>
      <c r="C78" s="1">
        <v>1.7887659601785001E-2</v>
      </c>
      <c r="D78" s="1">
        <v>5.4879717220559796E-3</v>
      </c>
      <c r="E78" s="1">
        <v>1.0316415807310899</v>
      </c>
      <c r="F78" s="1">
        <v>3.1641580731085903E-2</v>
      </c>
      <c r="G78" s="1">
        <v>5.7656238649917704</v>
      </c>
      <c r="H78" s="1">
        <v>5.22103261180185E-6</v>
      </c>
      <c r="J78" s="2">
        <v>1.1000000000000001</v>
      </c>
      <c r="K78" s="1">
        <v>1.7171787057218099E-2</v>
      </c>
      <c r="L78" s="1">
        <v>4.4772568574953497E-3</v>
      </c>
      <c r="M78" s="1">
        <v>1.0254086261193001</v>
      </c>
      <c r="N78" s="1">
        <v>2.5408626119296701E-2</v>
      </c>
      <c r="O78" s="1">
        <v>5.6750432079321804</v>
      </c>
      <c r="P78" s="1">
        <v>4.4029815466917199E-6</v>
      </c>
      <c r="R78" s="2">
        <v>1.1000000000000001</v>
      </c>
      <c r="S78" s="1">
        <v>2.4239905186725901E-2</v>
      </c>
      <c r="T78" s="1">
        <v>6.3201506844149796E-3</v>
      </c>
      <c r="U78" s="1">
        <v>1.02633165441676</v>
      </c>
      <c r="V78" s="1">
        <v>2.6331654416761299E-2</v>
      </c>
      <c r="W78" s="1">
        <v>4.1663016803844899</v>
      </c>
      <c r="X78" s="1">
        <v>2.6862459033449903E-4</v>
      </c>
      <c r="Z78" s="2">
        <v>1.1000000000000001</v>
      </c>
      <c r="AA78" s="1">
        <v>1.72632740732711E-2</v>
      </c>
      <c r="AB78" s="1">
        <v>5.2964089239913702E-3</v>
      </c>
      <c r="AC78" s="1">
        <v>1.0298901820981601</v>
      </c>
      <c r="AD78" s="1">
        <v>2.9890182098159399E-2</v>
      </c>
      <c r="AE78" s="1">
        <v>5.6434808050346303</v>
      </c>
      <c r="AF78" s="1">
        <v>7.1251734055088897E-6</v>
      </c>
    </row>
    <row r="79" spans="2:32" x14ac:dyDescent="0.25">
      <c r="B79" s="2">
        <v>1.2</v>
      </c>
      <c r="C79" s="1">
        <v>1.7471085098628901E-2</v>
      </c>
      <c r="D79" s="1">
        <v>5.3601657852065301E-3</v>
      </c>
      <c r="E79" s="1">
        <v>1.0267903246463499</v>
      </c>
      <c r="F79" s="1">
        <v>2.67903246463508E-2</v>
      </c>
      <c r="G79" s="1">
        <v>4.9980403069414701</v>
      </c>
      <c r="H79" s="1">
        <v>3.7460528588883998E-5</v>
      </c>
      <c r="J79" s="2">
        <v>1.2</v>
      </c>
      <c r="K79" s="1">
        <v>1.6850512749270199E-2</v>
      </c>
      <c r="L79" s="1">
        <v>4.3934899441505602E-3</v>
      </c>
      <c r="M79" s="1">
        <v>1.02052625230139</v>
      </c>
      <c r="N79" s="1">
        <v>2.05262523013943E-2</v>
      </c>
      <c r="O79" s="1">
        <v>4.67196979219736</v>
      </c>
      <c r="P79" s="1">
        <v>6.7980040924009403E-5</v>
      </c>
      <c r="R79" s="2">
        <v>1.2</v>
      </c>
      <c r="S79" s="1">
        <v>2.3933382636425801E-2</v>
      </c>
      <c r="T79" s="1">
        <v>6.2402300456523901E-3</v>
      </c>
      <c r="U79" s="1">
        <v>1.0216619158957001</v>
      </c>
      <c r="V79" s="1">
        <v>2.1661915895701898E-2</v>
      </c>
      <c r="W79" s="1">
        <v>3.4713329055543198</v>
      </c>
      <c r="X79" s="1">
        <v>1.69834534479474E-3</v>
      </c>
      <c r="Z79" s="2">
        <v>1.2</v>
      </c>
      <c r="AA79" s="1">
        <v>1.6817697816566401E-2</v>
      </c>
      <c r="AB79" s="1">
        <v>5.15970518793798E-3</v>
      </c>
      <c r="AC79" s="1">
        <v>1.0246349429683499</v>
      </c>
      <c r="AD79" s="1">
        <v>2.4634942968346601E-2</v>
      </c>
      <c r="AE79" s="1">
        <v>4.7744865396450402</v>
      </c>
      <c r="AF79" s="1">
        <v>6.6842957086477001E-5</v>
      </c>
    </row>
    <row r="80" spans="2:32" x14ac:dyDescent="0.25">
      <c r="B80" s="2">
        <v>1.3</v>
      </c>
      <c r="C80" s="1">
        <v>1.71073998927385E-2</v>
      </c>
      <c r="D80" s="1">
        <v>5.2485863963938201E-3</v>
      </c>
      <c r="E80" s="1">
        <v>1.02268394868598</v>
      </c>
      <c r="F80" s="1">
        <v>2.2683948685983599E-2</v>
      </c>
      <c r="G80" s="1">
        <v>4.3219158403430598</v>
      </c>
      <c r="H80" s="1">
        <v>2.1599848810227601E-4</v>
      </c>
      <c r="J80" s="2">
        <v>1.3</v>
      </c>
      <c r="K80" s="1">
        <v>1.65777505463706E-2</v>
      </c>
      <c r="L80" s="1">
        <v>4.3223717524720501E-3</v>
      </c>
      <c r="M80" s="1">
        <v>1.01638770366299</v>
      </c>
      <c r="N80" s="1">
        <v>1.6387703662993101E-2</v>
      </c>
      <c r="O80" s="1">
        <v>3.7913683971353702</v>
      </c>
      <c r="P80" s="1">
        <v>7.3309413235267396E-4</v>
      </c>
      <c r="R80" s="2">
        <v>1.3</v>
      </c>
      <c r="S80" s="1">
        <v>2.3672515092674599E-2</v>
      </c>
      <c r="T80" s="1">
        <v>6.1722131878107402E-3</v>
      </c>
      <c r="U80" s="1">
        <v>1.01772134686801</v>
      </c>
      <c r="V80" s="1">
        <v>1.77213468680055E-2</v>
      </c>
      <c r="W80" s="1">
        <v>2.8711495097095301</v>
      </c>
      <c r="X80" s="1">
        <v>7.7063773048557903E-3</v>
      </c>
      <c r="Z80" s="2">
        <v>1.3</v>
      </c>
      <c r="AA80" s="1">
        <v>1.6424804285668702E-2</v>
      </c>
      <c r="AB80" s="1">
        <v>5.0391646233618401E-3</v>
      </c>
      <c r="AC80" s="1">
        <v>1.02015106119161</v>
      </c>
      <c r="AD80" s="1">
        <v>2.0151061191612699E-2</v>
      </c>
      <c r="AE80" s="1">
        <v>3.99888924013145</v>
      </c>
      <c r="AF80" s="1">
        <v>4.9685900922602499E-4</v>
      </c>
    </row>
    <row r="81" spans="2:32" x14ac:dyDescent="0.25">
      <c r="B81" s="2">
        <v>1.4</v>
      </c>
      <c r="C81" s="1">
        <v>1.67909610257185E-2</v>
      </c>
      <c r="D81" s="1">
        <v>5.1515022840713798E-3</v>
      </c>
      <c r="E81" s="1">
        <v>1.01918944182446</v>
      </c>
      <c r="F81" s="1">
        <v>1.91894418244631E-2</v>
      </c>
      <c r="G81" s="1">
        <v>3.72501859968063</v>
      </c>
      <c r="H81" s="1">
        <v>1.0003184556524E-3</v>
      </c>
      <c r="J81" s="2">
        <v>1.4</v>
      </c>
      <c r="K81" s="1">
        <v>1.63476084613071E-2</v>
      </c>
      <c r="L81" s="1">
        <v>4.2623660451385596E-3</v>
      </c>
      <c r="M81" s="1">
        <v>1.0128607535646299</v>
      </c>
      <c r="N81" s="1">
        <v>1.28607535646263E-2</v>
      </c>
      <c r="O81" s="1">
        <v>3.0172804091508501</v>
      </c>
      <c r="P81" s="1">
        <v>5.3820666249708698E-3</v>
      </c>
      <c r="R81" s="2">
        <v>1.4</v>
      </c>
      <c r="S81" s="1">
        <v>2.34509974210068E-2</v>
      </c>
      <c r="T81" s="1">
        <v>6.11445615231838E-3</v>
      </c>
      <c r="U81" s="1">
        <v>1.0143781211321099</v>
      </c>
      <c r="V81" s="1">
        <v>1.4378121132108301E-2</v>
      </c>
      <c r="W81" s="1">
        <v>2.35149631854939</v>
      </c>
      <c r="X81" s="1">
        <v>2.59660191393178E-2</v>
      </c>
      <c r="Z81" s="2">
        <v>1.4</v>
      </c>
      <c r="AA81" s="1">
        <v>1.6079719495922001E-2</v>
      </c>
      <c r="AB81" s="1">
        <v>4.93329188148269E-3</v>
      </c>
      <c r="AC81" s="1">
        <v>1.0163049034634</v>
      </c>
      <c r="AD81" s="1">
        <v>1.6304903463399498E-2</v>
      </c>
      <c r="AE81" s="1">
        <v>3.30507576991352</v>
      </c>
      <c r="AF81" s="1">
        <v>2.86899319855327E-3</v>
      </c>
    </row>
    <row r="82" spans="2:32" x14ac:dyDescent="0.25">
      <c r="B82" s="2">
        <v>1.5</v>
      </c>
      <c r="C82" s="1">
        <v>1.6516356336564501E-2</v>
      </c>
      <c r="D82" s="1">
        <v>5.0672529858193796E-3</v>
      </c>
      <c r="E82" s="1">
        <v>1.0162005496397799</v>
      </c>
      <c r="F82" s="1">
        <v>1.62005496397821E-2</v>
      </c>
      <c r="G82" s="1">
        <v>3.1971069305438502</v>
      </c>
      <c r="H82" s="1">
        <v>3.74240435268725E-3</v>
      </c>
      <c r="J82" s="2">
        <v>1.5</v>
      </c>
      <c r="K82" s="1">
        <v>1.6154522541066099E-2</v>
      </c>
      <c r="L82" s="1">
        <v>4.2120221142707597E-3</v>
      </c>
      <c r="M82" s="1">
        <v>1.0098397000286199</v>
      </c>
      <c r="N82" s="1">
        <v>9.8397000286169992E-3</v>
      </c>
      <c r="O82" s="1">
        <v>2.3360988526814901</v>
      </c>
      <c r="P82" s="1">
        <v>2.68726126979799E-2</v>
      </c>
      <c r="R82" s="2">
        <v>1.5</v>
      </c>
      <c r="S82" s="1">
        <v>2.3263192789486398E-2</v>
      </c>
      <c r="T82" s="1">
        <v>6.0654892293334501E-3</v>
      </c>
      <c r="U82" s="1">
        <v>1.01152715862347</v>
      </c>
      <c r="V82" s="1">
        <v>1.15271586234702E-2</v>
      </c>
      <c r="W82" s="1">
        <v>1.90044993695207</v>
      </c>
      <c r="X82" s="1">
        <v>6.7715394878649499E-2</v>
      </c>
      <c r="Z82" s="2">
        <v>1.5</v>
      </c>
      <c r="AA82" s="1">
        <v>1.5777610655224501E-2</v>
      </c>
      <c r="AB82" s="1">
        <v>4.8406042514829899E-3</v>
      </c>
      <c r="AC82" s="1">
        <v>1.0129891859581599</v>
      </c>
      <c r="AD82" s="1">
        <v>1.2989185958163899E-2</v>
      </c>
      <c r="AE82" s="1">
        <v>2.68338109941222</v>
      </c>
      <c r="AF82" s="1">
        <v>1.27384099690242E-2</v>
      </c>
    </row>
    <row r="83" spans="2:32" x14ac:dyDescent="0.25">
      <c r="B83" s="2">
        <v>1.6</v>
      </c>
      <c r="C83" s="1">
        <v>1.6278528166380399E-2</v>
      </c>
      <c r="D83" s="1">
        <v>4.9942868012130799E-3</v>
      </c>
      <c r="E83" s="1">
        <v>1.0136318120882699</v>
      </c>
      <c r="F83" s="1">
        <v>1.36318120882724E-2</v>
      </c>
      <c r="G83" s="1">
        <v>2.72948123142654</v>
      </c>
      <c r="H83" s="1">
        <v>1.14480075915193E-2</v>
      </c>
      <c r="J83" s="2">
        <v>1.6</v>
      </c>
      <c r="K83" s="1">
        <v>1.5993375671689999E-2</v>
      </c>
      <c r="L83" s="1">
        <v>4.17000575781502E-3</v>
      </c>
      <c r="M83" s="1">
        <v>1.00723946585317</v>
      </c>
      <c r="N83" s="1">
        <v>7.2394658531687002E-3</v>
      </c>
      <c r="O83" s="1">
        <v>1.7360805412801199</v>
      </c>
      <c r="P83" s="1">
        <v>9.3543093670981597E-2</v>
      </c>
      <c r="R83" s="2">
        <v>1.6</v>
      </c>
      <c r="S83" s="1">
        <v>2.31041339885543E-2</v>
      </c>
      <c r="T83" s="1">
        <v>6.0240173018721302E-3</v>
      </c>
      <c r="U83" s="1">
        <v>1.0090841350177899</v>
      </c>
      <c r="V83" s="1">
        <v>9.0841350177857105E-3</v>
      </c>
      <c r="W83" s="1">
        <v>1.5079862096283401</v>
      </c>
      <c r="X83" s="1">
        <v>0.142759514357366</v>
      </c>
      <c r="Z83" s="2">
        <v>1.6</v>
      </c>
      <c r="AA83" s="1">
        <v>1.5513831333775799E-2</v>
      </c>
      <c r="AB83" s="1">
        <v>4.7596761988925197E-3</v>
      </c>
      <c r="AC83" s="1">
        <v>1.0101171721670299</v>
      </c>
      <c r="AD83" s="1">
        <v>1.01171721670339E-2</v>
      </c>
      <c r="AE83" s="1">
        <v>2.12560093255671</v>
      </c>
      <c r="AF83" s="1">
        <v>4.3594657059492302E-2</v>
      </c>
    </row>
    <row r="84" spans="2:32" x14ac:dyDescent="0.25">
      <c r="B84" s="2">
        <v>1.7</v>
      </c>
      <c r="C84" s="1">
        <v>1.6072842059215799E-2</v>
      </c>
      <c r="D84" s="1">
        <v>4.9311818693847402E-3</v>
      </c>
      <c r="E84" s="1">
        <v>1.0114140590426799</v>
      </c>
      <c r="F84" s="1">
        <v>1.14140590426781E-2</v>
      </c>
      <c r="G84" s="1">
        <v>2.31467006186536</v>
      </c>
      <c r="H84" s="1">
        <v>2.9131452836707299E-2</v>
      </c>
      <c r="J84" s="2">
        <v>1.7</v>
      </c>
      <c r="K84" s="1">
        <v>1.5859557506075601E-2</v>
      </c>
      <c r="L84" s="1">
        <v>4.1351149047164099E-3</v>
      </c>
      <c r="M84" s="1">
        <v>1.0049911396517299</v>
      </c>
      <c r="N84" s="1">
        <v>4.99113965173348E-3</v>
      </c>
      <c r="O84" s="1">
        <v>1.2070135332976399</v>
      </c>
      <c r="P84" s="1">
        <v>0.237525327594513</v>
      </c>
      <c r="R84" s="2">
        <v>1.7</v>
      </c>
      <c r="S84" s="1">
        <v>2.2969493395206399E-2</v>
      </c>
      <c r="T84" s="1">
        <v>5.9889120144692902E-3</v>
      </c>
      <c r="U84" s="1">
        <v>1.0069809586988301</v>
      </c>
      <c r="V84" s="1">
        <v>6.9809586988332003E-3</v>
      </c>
      <c r="W84" s="1">
        <v>1.1656472297417499</v>
      </c>
      <c r="X84" s="1">
        <v>0.25359101827109498</v>
      </c>
      <c r="Z84" s="2">
        <v>1.7</v>
      </c>
      <c r="AA84" s="1">
        <v>1.5284015844521701E-2</v>
      </c>
      <c r="AB84" s="1">
        <v>4.68916832170823E-3</v>
      </c>
      <c r="AC84" s="1">
        <v>1.00761828377206</v>
      </c>
      <c r="AD84" s="1">
        <v>7.6182837720562002E-3</v>
      </c>
      <c r="AE84" s="1">
        <v>1.6246556424063101</v>
      </c>
      <c r="AF84" s="1">
        <v>0.116778538613623</v>
      </c>
    </row>
    <row r="85" spans="2:32" x14ac:dyDescent="0.25">
      <c r="B85" s="2">
        <v>1.8</v>
      </c>
      <c r="C85" s="1">
        <v>1.5895116091721801E-2</v>
      </c>
      <c r="D85" s="1">
        <v>4.8766551674239798E-3</v>
      </c>
      <c r="E85" s="1">
        <v>1.00949097524844</v>
      </c>
      <c r="F85" s="1">
        <v>9.4909752484406695E-3</v>
      </c>
      <c r="G85" s="1">
        <v>1.94620593882469</v>
      </c>
      <c r="H85" s="1">
        <v>6.2952663084985899E-2</v>
      </c>
      <c r="J85" s="2">
        <v>1.8</v>
      </c>
      <c r="K85" s="1">
        <v>1.5748980253541899E-2</v>
      </c>
      <c r="L85" s="1">
        <v>4.1062837317848997E-3</v>
      </c>
      <c r="M85" s="1">
        <v>1.00303857389399</v>
      </c>
      <c r="N85" s="1">
        <v>3.0385738939853199E-3</v>
      </c>
      <c r="O85" s="1">
        <v>0.739981475333787</v>
      </c>
      <c r="P85" s="1">
        <v>0.46547097373882201</v>
      </c>
      <c r="R85" s="2">
        <v>1.8</v>
      </c>
      <c r="S85" s="1">
        <v>2.2855534789692201E-2</v>
      </c>
      <c r="T85" s="1">
        <v>5.9591992101869599E-3</v>
      </c>
      <c r="U85" s="1">
        <v>1.00516232481209</v>
      </c>
      <c r="V85" s="1">
        <v>5.1623248120946704E-3</v>
      </c>
      <c r="W85" s="1">
        <v>0.86627827498532295</v>
      </c>
      <c r="X85" s="1">
        <v>0.39370032012390999</v>
      </c>
      <c r="Z85" s="2">
        <v>1.8</v>
      </c>
      <c r="AA85" s="1">
        <v>1.50841342461844E-2</v>
      </c>
      <c r="AB85" s="1">
        <v>4.62784422543994E-3</v>
      </c>
      <c r="AC85" s="1">
        <v>1.0054347429553401</v>
      </c>
      <c r="AD85" s="1">
        <v>5.4347429553349702E-3</v>
      </c>
      <c r="AE85" s="1">
        <v>1.1743573661056701</v>
      </c>
      <c r="AF85" s="1">
        <v>0.25131751006506398</v>
      </c>
    </row>
    <row r="86" spans="2:32" x14ac:dyDescent="0.25">
      <c r="B86" s="2">
        <v>1.9</v>
      </c>
      <c r="C86" s="1">
        <v>1.5741622296443401E-2</v>
      </c>
      <c r="D86" s="1">
        <v>4.8295629470468098E-3</v>
      </c>
      <c r="E86" s="1">
        <v>1.0078164578054001</v>
      </c>
      <c r="F86" s="1">
        <v>7.81645780539875E-3</v>
      </c>
      <c r="G86" s="1">
        <v>1.61846069532614</v>
      </c>
      <c r="H86" s="1">
        <v>0.11811211462161</v>
      </c>
      <c r="J86" s="2">
        <v>1.9</v>
      </c>
      <c r="K86" s="1">
        <v>1.5658065719860999E-2</v>
      </c>
      <c r="L86" s="1">
        <v>4.0825792845999498E-3</v>
      </c>
      <c r="M86" s="1">
        <v>1.0013357659731501</v>
      </c>
      <c r="N86" s="1">
        <v>1.3357659731481101E-3</v>
      </c>
      <c r="O86" s="1">
        <v>0.32718678071649399</v>
      </c>
      <c r="P86" s="1">
        <v>0.745960207001793</v>
      </c>
      <c r="R86" s="2">
        <v>1.9</v>
      </c>
      <c r="S86" s="1">
        <v>2.2759055736924601E-2</v>
      </c>
      <c r="T86" s="1">
        <v>5.9340439075286399E-3</v>
      </c>
      <c r="U86" s="1">
        <v>1.00358306747512</v>
      </c>
      <c r="V86" s="1">
        <v>3.5830674751167199E-3</v>
      </c>
      <c r="W86" s="1">
        <v>0.60381546394875996</v>
      </c>
      <c r="X86" s="1">
        <v>0.55082741727991802</v>
      </c>
      <c r="Z86" s="2">
        <v>1.9</v>
      </c>
      <c r="AA86" s="1">
        <v>1.49105182694091E-2</v>
      </c>
      <c r="AB86" s="1">
        <v>4.5745784773068001E-3</v>
      </c>
      <c r="AC86" s="1">
        <v>1.00351898471592</v>
      </c>
      <c r="AD86" s="1">
        <v>3.5189847159209399E-3</v>
      </c>
      <c r="AE86" s="1">
        <v>0.76924786259053901</v>
      </c>
      <c r="AF86" s="1">
        <v>0.44895342168181601</v>
      </c>
    </row>
    <row r="87" spans="2:32" x14ac:dyDescent="0.25">
      <c r="B87" s="2">
        <v>2</v>
      </c>
      <c r="C87" s="1">
        <v>1.56090698879466E-2</v>
      </c>
      <c r="D87" s="1">
        <v>4.7888955883361199E-3</v>
      </c>
      <c r="E87" s="1">
        <v>1.0063525674056599</v>
      </c>
      <c r="F87" s="1">
        <v>6.3525674056648098E-3</v>
      </c>
      <c r="G87" s="1">
        <v>1.32652034033425</v>
      </c>
      <c r="H87" s="1">
        <v>0.19665834286709299</v>
      </c>
      <c r="J87" s="2">
        <v>2</v>
      </c>
      <c r="K87" s="1">
        <v>1.5583713847318E-2</v>
      </c>
      <c r="L87" s="1">
        <v>4.0631932748561098E-3</v>
      </c>
      <c r="M87" s="1">
        <v>0.99984482839259703</v>
      </c>
      <c r="N87" s="1">
        <v>1.5517160740263799E-4</v>
      </c>
      <c r="O87" s="1">
        <v>3.8189570838993103E-2</v>
      </c>
      <c r="P87" s="1">
        <v>0.96980752536821602</v>
      </c>
      <c r="R87" s="2">
        <v>2</v>
      </c>
      <c r="S87" s="1">
        <v>2.2677327069189301E-2</v>
      </c>
      <c r="T87" s="1">
        <v>5.91273452156592E-3</v>
      </c>
      <c r="U87" s="1">
        <v>1.00220610935592</v>
      </c>
      <c r="V87" s="1">
        <v>2.2061093559155899E-3</v>
      </c>
      <c r="W87" s="1">
        <v>0.373111518514673</v>
      </c>
      <c r="X87" s="1">
        <v>0.71187530444191305</v>
      </c>
      <c r="Z87" s="2">
        <v>2</v>
      </c>
      <c r="AA87" s="1">
        <v>1.4759866394483699E-2</v>
      </c>
      <c r="AB87" s="1">
        <v>4.5283581640924902E-3</v>
      </c>
      <c r="AC87" s="1">
        <v>1.0018316438481201</v>
      </c>
      <c r="AD87" s="1">
        <v>1.83164384812207E-3</v>
      </c>
      <c r="AE87" s="1">
        <v>0.40448298958462298</v>
      </c>
      <c r="AF87" s="1">
        <v>0.689297398233502</v>
      </c>
    </row>
    <row r="90" spans="2:32" ht="19.5" thickBot="1" x14ac:dyDescent="0.35">
      <c r="B90" s="14" t="str">
        <f>zdroje!$C17</f>
        <v>FRAC43a</v>
      </c>
      <c r="C90" s="19">
        <v>17</v>
      </c>
      <c r="J90" s="14" t="str">
        <f>zdroje!$C18</f>
        <v>FRAC43b</v>
      </c>
      <c r="K90">
        <v>18</v>
      </c>
      <c r="R90" s="14" t="str">
        <f>zdroje!$C19</f>
        <v>FRAC53a</v>
      </c>
      <c r="S90">
        <v>19</v>
      </c>
      <c r="Z90" s="14" t="str">
        <f>zdroje!$C20</f>
        <v>FRAC53b</v>
      </c>
      <c r="AA90">
        <v>20</v>
      </c>
    </row>
    <row r="91" spans="2:32" ht="29.25" customHeight="1" x14ac:dyDescent="0.25">
      <c r="B91" t="s">
        <v>31</v>
      </c>
      <c r="C91">
        <f>zdroje!$G17</f>
        <v>1.2618595071429199</v>
      </c>
      <c r="E91" s="12" t="s">
        <v>33</v>
      </c>
      <c r="F91" s="2"/>
      <c r="G91" s="12"/>
      <c r="J91" t="s">
        <v>31</v>
      </c>
      <c r="K91">
        <f>zdroje!$G18</f>
        <v>1.2618595071429199</v>
      </c>
      <c r="M91" s="13"/>
      <c r="N91" s="12"/>
      <c r="O91" s="13"/>
      <c r="R91" t="s">
        <v>31</v>
      </c>
      <c r="S91">
        <f>zdroje!$G19</f>
        <v>1.46497352071793</v>
      </c>
      <c r="U91" s="12" t="s">
        <v>33</v>
      </c>
      <c r="V91" s="13"/>
      <c r="W91" s="12"/>
      <c r="Z91" t="s">
        <v>31</v>
      </c>
      <c r="AA91">
        <f>zdroje!$G20</f>
        <v>1.46497352071793</v>
      </c>
      <c r="AC91" s="13"/>
      <c r="AD91" s="12" t="s">
        <v>33</v>
      </c>
      <c r="AE91" s="2"/>
    </row>
    <row r="92" spans="2:32" ht="29.25" customHeight="1" x14ac:dyDescent="0.25">
      <c r="B92" t="s">
        <v>9</v>
      </c>
      <c r="C92">
        <f>zdroje!$D17</f>
        <v>7</v>
      </c>
      <c r="E92" s="2"/>
      <c r="F92" s="13"/>
      <c r="G92" s="13"/>
      <c r="J92" t="s">
        <v>9</v>
      </c>
      <c r="K92">
        <f>zdroje!$D18</f>
        <v>7</v>
      </c>
      <c r="M92" s="12"/>
      <c r="N92" s="13"/>
      <c r="O92" s="12"/>
      <c r="R92" t="s">
        <v>9</v>
      </c>
      <c r="S92">
        <f>zdroje!$D19</f>
        <v>7</v>
      </c>
      <c r="U92" s="2"/>
      <c r="V92" s="12"/>
      <c r="W92" s="13"/>
      <c r="Z92" t="s">
        <v>9</v>
      </c>
      <c r="AA92">
        <f>zdroje!$D20</f>
        <v>7</v>
      </c>
      <c r="AC92" s="12"/>
      <c r="AD92" s="12"/>
      <c r="AE92" s="12"/>
    </row>
    <row r="93" spans="2:32" ht="29.25" customHeight="1" x14ac:dyDescent="0.25">
      <c r="B93" t="s">
        <v>11</v>
      </c>
      <c r="C93">
        <f>zdroje!$H17</f>
        <v>1.12489848629</v>
      </c>
      <c r="E93" s="12"/>
      <c r="F93" s="2"/>
      <c r="G93" s="12"/>
      <c r="J93" t="s">
        <v>11</v>
      </c>
      <c r="K93">
        <f>zdroje!$H18</f>
        <v>1.3417291498446</v>
      </c>
      <c r="M93" s="13"/>
      <c r="N93" s="12"/>
      <c r="O93" s="13"/>
      <c r="R93" t="s">
        <v>11</v>
      </c>
      <c r="S93">
        <f>zdroje!$H19</f>
        <v>0.89383587555771504</v>
      </c>
      <c r="U93" s="12"/>
      <c r="V93" s="13"/>
      <c r="W93" s="12"/>
      <c r="Z93" t="s">
        <v>11</v>
      </c>
      <c r="AA93">
        <f>zdroje!$H20</f>
        <v>0.82841164275961499</v>
      </c>
      <c r="AC93" s="2"/>
      <c r="AD93" s="12"/>
      <c r="AE93" s="13"/>
    </row>
    <row r="96" spans="2:32" x14ac:dyDescent="0.25">
      <c r="C96" s="10"/>
      <c r="D96" s="11"/>
      <c r="K96" s="10"/>
      <c r="L96" s="11"/>
      <c r="S96" s="10"/>
      <c r="T96" s="11"/>
      <c r="AA96" s="10"/>
      <c r="AB96" s="11"/>
    </row>
    <row r="97" spans="2:32" ht="15.75" thickBot="1" x14ac:dyDescent="0.3">
      <c r="B97" s="5" t="s">
        <v>0</v>
      </c>
      <c r="C97" s="5" t="s">
        <v>5</v>
      </c>
      <c r="D97" s="5" t="s">
        <v>4</v>
      </c>
      <c r="E97" s="5" t="s">
        <v>2</v>
      </c>
      <c r="F97" s="5" t="s">
        <v>3</v>
      </c>
      <c r="G97" s="6" t="s">
        <v>6</v>
      </c>
      <c r="H97" s="5" t="s">
        <v>7</v>
      </c>
      <c r="J97" s="5" t="s">
        <v>0</v>
      </c>
      <c r="K97" s="5" t="s">
        <v>5</v>
      </c>
      <c r="L97" s="5" t="s">
        <v>4</v>
      </c>
      <c r="M97" s="5" t="s">
        <v>2</v>
      </c>
      <c r="N97" s="5" t="s">
        <v>3</v>
      </c>
      <c r="O97" s="6" t="s">
        <v>6</v>
      </c>
      <c r="P97" s="5" t="s">
        <v>7</v>
      </c>
      <c r="R97" s="5" t="s">
        <v>0</v>
      </c>
      <c r="S97" s="5" t="s">
        <v>5</v>
      </c>
      <c r="T97" s="5" t="s">
        <v>4</v>
      </c>
      <c r="U97" s="5" t="s">
        <v>2</v>
      </c>
      <c r="V97" s="5" t="s">
        <v>3</v>
      </c>
      <c r="W97" s="6" t="s">
        <v>6</v>
      </c>
      <c r="X97" s="5" t="s">
        <v>7</v>
      </c>
      <c r="Z97" s="5" t="s">
        <v>0</v>
      </c>
      <c r="AA97" s="5" t="s">
        <v>5</v>
      </c>
      <c r="AB97" s="5" t="s">
        <v>4</v>
      </c>
      <c r="AC97" s="5" t="s">
        <v>2</v>
      </c>
      <c r="AD97" s="5" t="s">
        <v>3</v>
      </c>
      <c r="AE97" s="6" t="s">
        <v>6</v>
      </c>
      <c r="AF97" s="5" t="s">
        <v>7</v>
      </c>
    </row>
    <row r="98" spans="2:32" x14ac:dyDescent="0.25">
      <c r="B98" s="3" t="s">
        <v>1</v>
      </c>
      <c r="C98" s="4">
        <v>1.7773224427602801E-2</v>
      </c>
      <c r="D98" s="4">
        <v>4.6340716131137299E-3</v>
      </c>
      <c r="E98" s="4">
        <v>1.24629696922265</v>
      </c>
      <c r="F98" s="4">
        <v>1.55625379202666E-2</v>
      </c>
      <c r="G98" s="4">
        <v>3.3582860213525798</v>
      </c>
      <c r="H98" s="4">
        <v>2.2740811385439899E-3</v>
      </c>
      <c r="J98" s="3" t="s">
        <v>1</v>
      </c>
      <c r="K98" s="4">
        <v>1.6252739151098799E-2</v>
      </c>
      <c r="L98" s="4">
        <v>4.9863746768907501E-3</v>
      </c>
      <c r="M98" s="4">
        <v>1.2517352492566201</v>
      </c>
      <c r="N98" s="4">
        <v>1.01242578862975E-2</v>
      </c>
      <c r="O98" s="4">
        <v>2.0303845062462198</v>
      </c>
      <c r="P98" s="4">
        <v>5.3083815739492203E-2</v>
      </c>
      <c r="R98" s="3" t="s">
        <v>1</v>
      </c>
      <c r="S98" s="4">
        <v>1.0229314870530999E-2</v>
      </c>
      <c r="T98" s="4">
        <v>3.1383753937199799E-3</v>
      </c>
      <c r="U98" s="4">
        <v>1.4481773399631299</v>
      </c>
      <c r="V98" s="4">
        <v>1.6796180754802E-2</v>
      </c>
      <c r="W98" s="4">
        <v>5.3518711586930898</v>
      </c>
      <c r="X98" s="4">
        <v>1.5036366791676401E-5</v>
      </c>
      <c r="Z98" s="3" t="s">
        <v>1</v>
      </c>
      <c r="AA98" s="4">
        <v>1.1699830935934E-2</v>
      </c>
      <c r="AB98" s="4">
        <v>3.98631525535757E-3</v>
      </c>
      <c r="AC98" s="4">
        <v>1.4467538138965901</v>
      </c>
      <c r="AD98" s="4">
        <v>1.8219706821337001E-2</v>
      </c>
      <c r="AE98" s="4">
        <v>4.5705634537684601</v>
      </c>
      <c r="AF98" s="4">
        <v>1.3574936325100301E-4</v>
      </c>
    </row>
    <row r="99" spans="2:32" x14ac:dyDescent="0.25">
      <c r="B99" s="2">
        <v>0.2</v>
      </c>
      <c r="C99" s="1">
        <v>2.2512794203574101E-2</v>
      </c>
      <c r="D99" s="1">
        <v>5.8698353231071802E-3</v>
      </c>
      <c r="E99" s="1">
        <v>1.3851170829203501</v>
      </c>
      <c r="F99" s="1">
        <v>0.123257575777436</v>
      </c>
      <c r="G99" s="1">
        <v>20.9984725282191</v>
      </c>
      <c r="H99" s="1">
        <v>0</v>
      </c>
      <c r="J99" s="2">
        <v>0.2</v>
      </c>
      <c r="K99" s="1">
        <v>2.3742594010422901E-2</v>
      </c>
      <c r="L99" s="1">
        <v>7.2842779568800496E-3</v>
      </c>
      <c r="M99" s="1">
        <v>1.3912652357111901</v>
      </c>
      <c r="N99" s="1">
        <v>0.12940572856827301</v>
      </c>
      <c r="O99" s="1">
        <v>17.765072850638301</v>
      </c>
      <c r="P99" s="1">
        <v>1.1102230246251601E-15</v>
      </c>
      <c r="R99" s="2">
        <v>0.2</v>
      </c>
      <c r="S99" s="1">
        <v>2.0409603051348899E-2</v>
      </c>
      <c r="T99" s="1">
        <v>6.26170929555329E-3</v>
      </c>
      <c r="U99" s="1">
        <v>1.5767633932254601</v>
      </c>
      <c r="V99" s="1">
        <v>0.11178987250753</v>
      </c>
      <c r="W99" s="1">
        <v>17.852932359366701</v>
      </c>
      <c r="X99" s="1">
        <v>8.8817841970012504E-16</v>
      </c>
      <c r="Z99" s="2">
        <v>0.2</v>
      </c>
      <c r="AA99" s="1">
        <v>1.95741068580461E-2</v>
      </c>
      <c r="AB99" s="1">
        <v>6.6692041282902402E-3</v>
      </c>
      <c r="AC99" s="1">
        <v>1.57080293780708</v>
      </c>
      <c r="AD99" s="1">
        <v>0.105829417089157</v>
      </c>
      <c r="AE99" s="1">
        <v>15.868372755339299</v>
      </c>
      <c r="AF99" s="1">
        <v>6.99440505513849E-14</v>
      </c>
    </row>
    <row r="100" spans="2:32" x14ac:dyDescent="0.25">
      <c r="B100" s="2">
        <v>0.3</v>
      </c>
      <c r="C100" s="1">
        <v>2.1502202058802301E-2</v>
      </c>
      <c r="D100" s="1">
        <v>5.6063402893501398E-3</v>
      </c>
      <c r="E100" s="1">
        <v>1.35243873886313</v>
      </c>
      <c r="F100" s="1">
        <v>9.0579231720219602E-2</v>
      </c>
      <c r="G100" s="1">
        <v>16.156570426573101</v>
      </c>
      <c r="H100" s="1">
        <v>1.1102230246251601E-15</v>
      </c>
      <c r="J100" s="2">
        <v>0.3</v>
      </c>
      <c r="K100" s="1">
        <v>2.2565743994763101E-2</v>
      </c>
      <c r="L100" s="1">
        <v>6.9232178880492597E-3</v>
      </c>
      <c r="M100" s="1">
        <v>1.3584207966447299</v>
      </c>
      <c r="N100" s="1">
        <v>9.6561289501819095E-2</v>
      </c>
      <c r="O100" s="1">
        <v>13.947457824273</v>
      </c>
      <c r="P100" s="1">
        <v>2.6822988274943802E-13</v>
      </c>
      <c r="R100" s="2">
        <v>0.3</v>
      </c>
      <c r="S100" s="1">
        <v>1.8871823952703301E-2</v>
      </c>
      <c r="T100" s="1">
        <v>5.7899154222344103E-3</v>
      </c>
      <c r="U100" s="1">
        <v>1.5420189862898399</v>
      </c>
      <c r="V100" s="1">
        <v>7.7045465571908597E-2</v>
      </c>
      <c r="W100" s="1">
        <v>13.3068378297961</v>
      </c>
      <c r="X100" s="1">
        <v>7.5939254884360697E-13</v>
      </c>
      <c r="Z100" s="2">
        <v>0.3</v>
      </c>
      <c r="AA100" s="1">
        <v>1.82683927728493E-2</v>
      </c>
      <c r="AB100" s="1">
        <v>6.2243269325891097E-3</v>
      </c>
      <c r="AC100" s="1">
        <v>1.53651751738066</v>
      </c>
      <c r="AD100" s="1">
        <v>7.1543996662734505E-2</v>
      </c>
      <c r="AE100" s="1">
        <v>11.494254308549699</v>
      </c>
      <c r="AF100" s="1">
        <v>5.1938453538014099E-11</v>
      </c>
    </row>
    <row r="101" spans="2:32" x14ac:dyDescent="0.25">
      <c r="B101" s="2">
        <v>0.4</v>
      </c>
      <c r="C101" s="1">
        <v>2.0590047429660901E-2</v>
      </c>
      <c r="D101" s="1">
        <v>5.3685111947537802E-3</v>
      </c>
      <c r="E101" s="1">
        <v>1.3281378957827501</v>
      </c>
      <c r="F101" s="1">
        <v>6.62783886398393E-2</v>
      </c>
      <c r="G101" s="1">
        <v>12.345767054487601</v>
      </c>
      <c r="H101" s="1">
        <v>7.5983663805345704E-13</v>
      </c>
      <c r="J101" s="2">
        <v>0.4</v>
      </c>
      <c r="K101" s="1">
        <v>2.1466716729831099E-2</v>
      </c>
      <c r="L101" s="1">
        <v>6.5860340034054896E-3</v>
      </c>
      <c r="M101" s="1">
        <v>1.3339883180126599</v>
      </c>
      <c r="N101" s="1">
        <v>7.2128810869743501E-2</v>
      </c>
      <c r="O101" s="1">
        <v>10.951782337055599</v>
      </c>
      <c r="P101" s="1">
        <v>4.9634518717312E-11</v>
      </c>
      <c r="R101" s="2">
        <v>0.4</v>
      </c>
      <c r="S101" s="1">
        <v>1.7379716826453999E-2</v>
      </c>
      <c r="T101" s="1">
        <v>5.3321338064484299E-3</v>
      </c>
      <c r="U101" s="1">
        <v>1.5171464404550099</v>
      </c>
      <c r="V101" s="1">
        <v>5.2172919737087001E-2</v>
      </c>
      <c r="W101" s="1">
        <v>9.7846231229215501</v>
      </c>
      <c r="X101" s="1">
        <v>4.9666004642290297E-10</v>
      </c>
      <c r="Z101" s="2">
        <v>0.4</v>
      </c>
      <c r="AA101" s="1">
        <v>1.7036824762004101E-2</v>
      </c>
      <c r="AB101" s="1">
        <v>5.8047124632411998E-3</v>
      </c>
      <c r="AC101" s="1">
        <v>1.5121127855996199</v>
      </c>
      <c r="AD101" s="1">
        <v>4.7139264881688903E-2</v>
      </c>
      <c r="AE101" s="1">
        <v>8.1208613140102894</v>
      </c>
      <c r="AF101" s="1">
        <v>3.3130629129018998E-8</v>
      </c>
    </row>
    <row r="102" spans="2:32" x14ac:dyDescent="0.25">
      <c r="B102" s="2">
        <v>0.5</v>
      </c>
      <c r="C102" s="1">
        <v>1.9809170295302801E-2</v>
      </c>
      <c r="D102" s="1">
        <v>5.1649105157437003E-3</v>
      </c>
      <c r="E102" s="1">
        <v>1.3099026014342301</v>
      </c>
      <c r="F102" s="1">
        <v>4.8043094291318603E-2</v>
      </c>
      <c r="G102" s="1">
        <v>9.3018251032372099</v>
      </c>
      <c r="H102" s="1">
        <v>4.6393289210300302E-10</v>
      </c>
      <c r="J102" s="2">
        <v>0.5</v>
      </c>
      <c r="K102" s="1">
        <v>2.0486817371727601E-2</v>
      </c>
      <c r="L102" s="1">
        <v>6.2853988120249501E-3</v>
      </c>
      <c r="M102" s="1">
        <v>1.31564990537767</v>
      </c>
      <c r="N102" s="1">
        <v>5.3790398234754302E-2</v>
      </c>
      <c r="O102" s="1">
        <v>8.5579928725993994</v>
      </c>
      <c r="P102" s="1">
        <v>6.7258487668198102E-9</v>
      </c>
      <c r="R102" s="2">
        <v>0.5</v>
      </c>
      <c r="S102" s="1">
        <v>1.6026195315133999E-2</v>
      </c>
      <c r="T102" s="1">
        <v>4.9168705498412102E-3</v>
      </c>
      <c r="U102" s="1">
        <v>1.49922763698877</v>
      </c>
      <c r="V102" s="1">
        <v>3.4254116270843397E-2</v>
      </c>
      <c r="W102" s="1">
        <v>6.9666500111436997</v>
      </c>
      <c r="X102" s="1">
        <v>2.6547994158576697E-7</v>
      </c>
      <c r="Z102" s="2">
        <v>0.5</v>
      </c>
      <c r="AA102" s="1">
        <v>1.5947162780862799E-2</v>
      </c>
      <c r="AB102" s="1">
        <v>5.4334475960484702E-3</v>
      </c>
      <c r="AC102" s="1">
        <v>1.49464476984811</v>
      </c>
      <c r="AD102" s="1">
        <v>2.9671249130182001E-2</v>
      </c>
      <c r="AE102" s="1">
        <v>5.4608512561639104</v>
      </c>
      <c r="AF102" s="1">
        <v>1.4981064883512499E-5</v>
      </c>
    </row>
    <row r="103" spans="2:32" x14ac:dyDescent="0.25">
      <c r="B103" s="2">
        <v>0.6</v>
      </c>
      <c r="C103" s="1">
        <v>1.9169814882096702E-2</v>
      </c>
      <c r="D103" s="1">
        <v>4.99820926335712E-3</v>
      </c>
      <c r="E103" s="1">
        <v>1.2961070228882401</v>
      </c>
      <c r="F103" s="8">
        <v>3.4247515745320402E-2</v>
      </c>
      <c r="G103" s="1">
        <v>6.8519571592161599</v>
      </c>
      <c r="H103" s="1">
        <v>1.9109586024690399E-7</v>
      </c>
      <c r="J103" s="2">
        <v>0.6</v>
      </c>
      <c r="K103" s="1">
        <v>1.9643955232971001E-2</v>
      </c>
      <c r="L103" s="1">
        <v>6.0268069287901897E-3</v>
      </c>
      <c r="M103" s="1">
        <v>1.3017735190737101</v>
      </c>
      <c r="N103" s="8">
        <v>3.9914011930790597E-2</v>
      </c>
      <c r="O103" s="1">
        <v>6.62274607472831</v>
      </c>
      <c r="P103" s="1">
        <v>6.1294047881688098E-7</v>
      </c>
      <c r="R103" s="2">
        <v>0.6</v>
      </c>
      <c r="S103" s="1">
        <v>1.48564704422267E-2</v>
      </c>
      <c r="T103" s="1">
        <v>4.5579964898462503E-3</v>
      </c>
      <c r="U103" s="1">
        <v>1.4862373215912199</v>
      </c>
      <c r="V103" s="8">
        <v>2.12638008732879E-2</v>
      </c>
      <c r="W103" s="1">
        <v>4.6651639422401701</v>
      </c>
      <c r="X103" s="1">
        <v>8.87487282412725E-5</v>
      </c>
      <c r="Z103" s="2">
        <v>0.6</v>
      </c>
      <c r="AA103" s="1">
        <v>1.50274814060679E-2</v>
      </c>
      <c r="AB103" s="1">
        <v>5.1200977780478203E-3</v>
      </c>
      <c r="AC103" s="1">
        <v>1.4820730514193301</v>
      </c>
      <c r="AD103" s="8">
        <v>1.70995307014041E-2</v>
      </c>
      <c r="AE103" s="1">
        <v>3.3396883111720199</v>
      </c>
      <c r="AF103" s="1">
        <v>2.8446209287002998E-3</v>
      </c>
    </row>
    <row r="104" spans="2:32" x14ac:dyDescent="0.25">
      <c r="B104" s="17">
        <v>0.7</v>
      </c>
      <c r="C104" s="1">
        <v>1.86666025485203E-2</v>
      </c>
      <c r="D104" s="1">
        <v>4.8670050465930998E-3</v>
      </c>
      <c r="E104" s="1">
        <v>1.2855907473447601</v>
      </c>
      <c r="F104" s="8">
        <v>2.3731240201847199E-2</v>
      </c>
      <c r="G104" s="7">
        <v>4.8759432083307797</v>
      </c>
      <c r="H104" s="1">
        <v>3.8933353854187001E-5</v>
      </c>
      <c r="J104" s="17">
        <v>0.7</v>
      </c>
      <c r="K104" s="1">
        <v>1.8939517099114199E-2</v>
      </c>
      <c r="L104" s="1">
        <v>5.8106838224360096E-3</v>
      </c>
      <c r="M104" s="1">
        <v>1.29119403978124</v>
      </c>
      <c r="N104" s="8">
        <v>2.9334532638323599E-2</v>
      </c>
      <c r="O104" s="7">
        <v>5.0483787338519797</v>
      </c>
      <c r="P104" s="1">
        <v>3.2887428611072502E-5</v>
      </c>
      <c r="R104" s="17">
        <v>0.7</v>
      </c>
      <c r="S104" s="1">
        <v>1.3881992243401101E-2</v>
      </c>
      <c r="T104" s="1">
        <v>4.2590245215748199E-3</v>
      </c>
      <c r="U104" s="1">
        <v>1.47676002587668</v>
      </c>
      <c r="V104" s="8">
        <v>1.17865051587576E-2</v>
      </c>
      <c r="W104" s="7">
        <v>2.7674189474728301</v>
      </c>
      <c r="X104" s="1">
        <v>1.04793928610747E-2</v>
      </c>
      <c r="Z104" s="17">
        <v>0.7</v>
      </c>
      <c r="AA104" s="1">
        <v>1.42785286607135E-2</v>
      </c>
      <c r="AB104" s="1">
        <v>4.8649178723982099E-3</v>
      </c>
      <c r="AC104" s="1">
        <v>1.4729744958051301</v>
      </c>
      <c r="AD104" s="8">
        <v>8.0009750872005493E-3</v>
      </c>
      <c r="AE104" s="7">
        <v>1.6446269591918901</v>
      </c>
      <c r="AF104" s="1">
        <v>0.113647049651451</v>
      </c>
    </row>
    <row r="105" spans="2:32" x14ac:dyDescent="0.25">
      <c r="B105" s="17">
        <v>0.8</v>
      </c>
      <c r="C105" s="1">
        <v>1.8284676047197201E-2</v>
      </c>
      <c r="D105" s="1">
        <v>4.7674240861834199E-3</v>
      </c>
      <c r="E105" s="1">
        <v>1.2775162878828401</v>
      </c>
      <c r="F105" s="8">
        <v>1.5656780739925501E-2</v>
      </c>
      <c r="G105" s="7">
        <v>3.2841174724314501</v>
      </c>
      <c r="H105" s="1">
        <v>2.74975338261352E-3</v>
      </c>
      <c r="J105" s="17">
        <v>0.8</v>
      </c>
      <c r="K105" s="1">
        <v>1.8364251270645299E-2</v>
      </c>
      <c r="L105" s="1">
        <v>5.6341910520242098E-3</v>
      </c>
      <c r="M105" s="1">
        <v>1.2830703356972</v>
      </c>
      <c r="N105" s="8">
        <v>2.1210828554287801E-2</v>
      </c>
      <c r="O105" s="7">
        <v>3.7646626389545901</v>
      </c>
      <c r="P105" s="1">
        <v>9.0440507162958795E-4</v>
      </c>
      <c r="R105" s="17">
        <v>0.8</v>
      </c>
      <c r="S105" s="1">
        <v>1.3092671277442999E-2</v>
      </c>
      <c r="T105" s="1">
        <v>4.0168591831662203E-3</v>
      </c>
      <c r="U105" s="1">
        <v>1.46980073602094</v>
      </c>
      <c r="V105" s="8">
        <v>4.8272153030146699E-3</v>
      </c>
      <c r="W105" s="7">
        <v>1.20173874235982</v>
      </c>
      <c r="X105" s="1">
        <v>0.240725476316619</v>
      </c>
      <c r="Z105" s="17">
        <v>0.8</v>
      </c>
      <c r="AA105" s="1">
        <v>1.36848234053787E-2</v>
      </c>
      <c r="AB105" s="1">
        <v>4.6626332129457403E-3</v>
      </c>
      <c r="AC105" s="1">
        <v>1.4663514667586699</v>
      </c>
      <c r="AD105" s="8">
        <v>1.37794604074704E-3</v>
      </c>
      <c r="AE105" s="7">
        <v>0.295529581207715</v>
      </c>
      <c r="AF105" s="1">
        <v>0.77024092589424997</v>
      </c>
    </row>
    <row r="106" spans="2:32" x14ac:dyDescent="0.25">
      <c r="B106" s="17">
        <v>0.9</v>
      </c>
      <c r="C106" s="1">
        <v>1.8004807970021099E-2</v>
      </c>
      <c r="D106" s="1">
        <v>4.6944531563928599E-3</v>
      </c>
      <c r="E106" s="1">
        <v>1.27127351306932</v>
      </c>
      <c r="F106" s="8">
        <v>9.4140059264011793E-3</v>
      </c>
      <c r="G106" s="7">
        <v>2.0053466533330502</v>
      </c>
      <c r="H106" s="1">
        <v>5.4678280515497897E-2</v>
      </c>
      <c r="J106" s="17">
        <v>0.9</v>
      </c>
      <c r="K106" s="1">
        <v>1.7903095257438301E-2</v>
      </c>
      <c r="L106" s="1">
        <v>5.4927074137910998E-3</v>
      </c>
      <c r="M106" s="1">
        <v>1.27678940374368</v>
      </c>
      <c r="N106" s="8">
        <v>1.49298966007692E-2</v>
      </c>
      <c r="O106" s="7">
        <v>2.7181306914843399</v>
      </c>
      <c r="P106" s="1">
        <v>1.17538018456564E-2</v>
      </c>
      <c r="R106" s="17">
        <v>0.9</v>
      </c>
      <c r="S106" s="1">
        <v>1.24666694653339E-2</v>
      </c>
      <c r="T106" s="1">
        <v>3.82480050588304E-3</v>
      </c>
      <c r="U106" s="1">
        <v>1.4646564185897599</v>
      </c>
      <c r="V106" s="8">
        <v>3.1710212816404902E-4</v>
      </c>
      <c r="W106" s="7">
        <v>8.2906841200293693E-2</v>
      </c>
      <c r="X106" s="1">
        <v>0.93458587965181805</v>
      </c>
      <c r="Z106" s="17">
        <v>0.9</v>
      </c>
      <c r="AA106" s="1">
        <v>1.32233238761752E-2</v>
      </c>
      <c r="AB106" s="1">
        <v>4.5053931106162201E-3</v>
      </c>
      <c r="AC106" s="1">
        <v>1.4615015323412801</v>
      </c>
      <c r="AD106" s="8">
        <v>3.4719883766520798E-3</v>
      </c>
      <c r="AE106" s="7">
        <v>0.77062939712650402</v>
      </c>
      <c r="AF106" s="1">
        <v>0.448770890972572</v>
      </c>
    </row>
    <row r="107" spans="2:32" x14ac:dyDescent="0.25">
      <c r="B107" s="17">
        <v>1</v>
      </c>
      <c r="C107" s="1">
        <v>1.7807057986494498E-2</v>
      </c>
      <c r="D107" s="1">
        <v>4.6428931488721702E-3</v>
      </c>
      <c r="E107" s="1">
        <v>1.26641428265057</v>
      </c>
      <c r="F107" s="8">
        <v>4.5547755076591496E-3</v>
      </c>
      <c r="G107" s="7">
        <v>0.98102096292385499</v>
      </c>
      <c r="H107" s="1">
        <v>0.33498350892768203</v>
      </c>
      <c r="J107" s="17">
        <v>1</v>
      </c>
      <c r="K107" s="1">
        <v>1.7538754650970202E-2</v>
      </c>
      <c r="L107" s="1">
        <v>5.3809269466977803E-3</v>
      </c>
      <c r="M107" s="1">
        <v>1.2719008193674499</v>
      </c>
      <c r="N107" s="8">
        <v>1.00413122245366E-2</v>
      </c>
      <c r="O107" s="7">
        <v>1.8660933932022401</v>
      </c>
      <c r="P107" s="1">
        <v>7.3802888905993402E-2</v>
      </c>
      <c r="R107" s="17">
        <v>1</v>
      </c>
      <c r="S107" s="1">
        <v>1.1977574021917001E-2</v>
      </c>
      <c r="T107" s="1">
        <v>3.6747449914886301E-3</v>
      </c>
      <c r="U107" s="1">
        <v>1.4608279171417999</v>
      </c>
      <c r="V107" s="8">
        <v>4.1456035761309202E-3</v>
      </c>
      <c r="W107" s="7">
        <v>1.1281336761415801</v>
      </c>
      <c r="X107" s="1">
        <v>0.26997405208252101</v>
      </c>
      <c r="Z107" s="17">
        <v>1</v>
      </c>
      <c r="AA107" s="1">
        <v>1.2869349400760901E-2</v>
      </c>
      <c r="AB107" s="1">
        <v>4.38478847461097E-3</v>
      </c>
      <c r="AC107" s="1">
        <v>1.4579280556748999</v>
      </c>
      <c r="AD107" s="8">
        <v>7.0454650430296101E-3</v>
      </c>
      <c r="AE107" s="7">
        <v>1.60679701742162</v>
      </c>
      <c r="AF107" s="1">
        <v>0.121742065070598</v>
      </c>
    </row>
    <row r="108" spans="2:32" x14ac:dyDescent="0.25">
      <c r="B108" s="2">
        <v>1.1000000000000001</v>
      </c>
      <c r="C108" s="1">
        <v>1.7673010279847901E-2</v>
      </c>
      <c r="D108" s="1">
        <v>4.6079424467807004E-3</v>
      </c>
      <c r="E108" s="1">
        <v>1.2626070253381301</v>
      </c>
      <c r="F108" s="1">
        <v>7.4751819521345897E-4</v>
      </c>
      <c r="G108" s="1">
        <v>0.16222385670977901</v>
      </c>
      <c r="H108" s="1">
        <v>0.87229461104710404</v>
      </c>
      <c r="J108" s="2">
        <v>1.1000000000000001</v>
      </c>
      <c r="K108" s="1">
        <v>1.7254084036641099E-2</v>
      </c>
      <c r="L108" s="1">
        <v>5.2935894013554901E-3</v>
      </c>
      <c r="M108" s="1">
        <v>1.2680711827025699</v>
      </c>
      <c r="N108" s="1">
        <v>6.2116755596564001E-3</v>
      </c>
      <c r="O108" s="1">
        <v>1.1734335795038899</v>
      </c>
      <c r="P108" s="1">
        <v>0.25168078821324802</v>
      </c>
      <c r="R108" s="2">
        <v>1.1000000000000001</v>
      </c>
      <c r="S108" s="1">
        <v>1.15990859884704E-2</v>
      </c>
      <c r="T108" s="1">
        <v>3.5586240639367498E-3</v>
      </c>
      <c r="U108" s="1">
        <v>1.45795908332804</v>
      </c>
      <c r="V108" s="1">
        <v>7.0144373898850497E-3</v>
      </c>
      <c r="W108" s="1">
        <v>1.9711094130368201</v>
      </c>
      <c r="X108" s="1">
        <v>5.9877386860985898E-2</v>
      </c>
      <c r="Z108" s="2">
        <v>1.1000000000000001</v>
      </c>
      <c r="AA108" s="1">
        <v>1.260002879619E-2</v>
      </c>
      <c r="AB108" s="1">
        <v>4.2930267354489198E-3</v>
      </c>
      <c r="AC108" s="1">
        <v>1.45527842066618</v>
      </c>
      <c r="AD108" s="1">
        <v>9.6951000517455609E-3</v>
      </c>
      <c r="AE108" s="1">
        <v>2.2583367514788502</v>
      </c>
      <c r="AF108" s="1">
        <v>3.3716091069576903E-2</v>
      </c>
    </row>
    <row r="109" spans="2:32" x14ac:dyDescent="0.25">
      <c r="B109" s="2">
        <v>1.2</v>
      </c>
      <c r="C109" s="1">
        <v>1.7586869275960901E-2</v>
      </c>
      <c r="D109" s="1">
        <v>4.5854826178135903E-3</v>
      </c>
      <c r="E109" s="1">
        <v>1.2596047617205499</v>
      </c>
      <c r="F109" s="1">
        <v>2.2547454223693598E-3</v>
      </c>
      <c r="G109" s="1">
        <v>0.49171387404461497</v>
      </c>
      <c r="H109" s="1">
        <v>0.62675445853755896</v>
      </c>
      <c r="J109" s="2">
        <v>1.2</v>
      </c>
      <c r="K109" s="1">
        <v>1.7033463770975001E-2</v>
      </c>
      <c r="L109" s="1">
        <v>5.2259026381767503E-3</v>
      </c>
      <c r="M109" s="1">
        <v>1.2650520468233699</v>
      </c>
      <c r="N109" s="1">
        <v>3.1925396804586299E-3</v>
      </c>
      <c r="O109" s="1">
        <v>0.61090684260670902</v>
      </c>
      <c r="P109" s="1">
        <v>0.54677600738231302</v>
      </c>
      <c r="R109" s="2">
        <v>1.2</v>
      </c>
      <c r="S109" s="1">
        <v>1.1307627049602901E-2</v>
      </c>
      <c r="T109" s="1">
        <v>3.4692038462976701E-3</v>
      </c>
      <c r="U109" s="1">
        <v>1.4557945066712601</v>
      </c>
      <c r="V109" s="1">
        <v>9.17901404666366E-3</v>
      </c>
      <c r="W109" s="1">
        <v>2.6458560676564198</v>
      </c>
      <c r="X109" s="1">
        <v>1.38882764143471E-2</v>
      </c>
      <c r="Z109" s="2">
        <v>1.2</v>
      </c>
      <c r="AA109" s="1">
        <v>1.23958771012396E-2</v>
      </c>
      <c r="AB109" s="1">
        <v>4.2234690623129401E-3</v>
      </c>
      <c r="AC109" s="1">
        <v>1.4533011597140599</v>
      </c>
      <c r="AD109" s="1">
        <v>1.16723610038707E-2</v>
      </c>
      <c r="AE109" s="1">
        <v>2.7636904240701199</v>
      </c>
      <c r="AF109" s="1">
        <v>1.1052836538824501E-2</v>
      </c>
    </row>
    <row r="110" spans="2:32" x14ac:dyDescent="0.25">
      <c r="B110" s="2">
        <v>1.3</v>
      </c>
      <c r="C110" s="1">
        <v>1.75357709760822E-2</v>
      </c>
      <c r="D110" s="1">
        <v>4.5721595890119999E-3</v>
      </c>
      <c r="E110" s="1">
        <v>1.2572223516895999</v>
      </c>
      <c r="F110" s="1">
        <v>4.6371554533151099E-3</v>
      </c>
      <c r="G110" s="1">
        <v>1.0142155721027999</v>
      </c>
      <c r="H110" s="1">
        <v>0.319164262082272</v>
      </c>
      <c r="J110" s="2">
        <v>1.3</v>
      </c>
      <c r="K110" s="1">
        <v>1.6863432611629699E-2</v>
      </c>
      <c r="L110" s="1">
        <v>5.1737367195977399E-3</v>
      </c>
      <c r="M110" s="1">
        <v>1.2626570946686699</v>
      </c>
      <c r="N110" s="1">
        <v>7.9758752575576097E-4</v>
      </c>
      <c r="O110" s="1">
        <v>0.15416082591419</v>
      </c>
      <c r="P110" s="1">
        <v>0.878720684510788</v>
      </c>
      <c r="R110" s="2">
        <v>1.3</v>
      </c>
      <c r="S110" s="1">
        <v>1.1083417519080201E-2</v>
      </c>
      <c r="T110" s="1">
        <v>3.4004158890848899E-3</v>
      </c>
      <c r="U110" s="1">
        <v>1.4541500388520201</v>
      </c>
      <c r="V110" s="1">
        <v>1.08234818659092E-2</v>
      </c>
      <c r="W110" s="1">
        <v>3.1829876753169701</v>
      </c>
      <c r="X110" s="1">
        <v>3.87404218836607E-3</v>
      </c>
      <c r="Z110" s="2">
        <v>1.3</v>
      </c>
      <c r="AA110" s="1">
        <v>1.22411649483294E-2</v>
      </c>
      <c r="AB110" s="1">
        <v>4.1707562138357298E-3</v>
      </c>
      <c r="AC110" s="1">
        <v>1.4518160927615</v>
      </c>
      <c r="AD110" s="1">
        <v>1.3157427956430601E-2</v>
      </c>
      <c r="AE110" s="1">
        <v>3.1546864122106202</v>
      </c>
      <c r="AF110" s="1">
        <v>4.4327637630516802E-3</v>
      </c>
    </row>
    <row r="111" spans="2:32" x14ac:dyDescent="0.25">
      <c r="B111" s="2">
        <v>1.4</v>
      </c>
      <c r="C111" s="1">
        <v>1.75096339831829E-2</v>
      </c>
      <c r="D111" s="1">
        <v>4.5653448043711997E-3</v>
      </c>
      <c r="E111" s="1">
        <v>1.2553201620324601</v>
      </c>
      <c r="F111" s="1">
        <v>6.5393451104574004E-3</v>
      </c>
      <c r="G111" s="1">
        <v>1.4323879993020801</v>
      </c>
      <c r="H111" s="1">
        <v>0.16310323917223801</v>
      </c>
      <c r="J111" s="2">
        <v>1.4</v>
      </c>
      <c r="K111" s="1">
        <v>1.67328326537334E-2</v>
      </c>
      <c r="L111" s="1">
        <v>5.1336683768523801E-3</v>
      </c>
      <c r="M111" s="1">
        <v>1.2607457508509201</v>
      </c>
      <c r="N111" s="1">
        <v>1.1137562919976099E-3</v>
      </c>
      <c r="O111" s="1">
        <v>0.21695135140000901</v>
      </c>
      <c r="P111" s="1">
        <v>0.83000701698342305</v>
      </c>
      <c r="R111" s="2">
        <v>1.4</v>
      </c>
      <c r="S111" s="1">
        <v>1.09105870610074E-2</v>
      </c>
      <c r="T111" s="1">
        <v>3.3473911397477298E-3</v>
      </c>
      <c r="U111" s="1">
        <v>1.45289216493048</v>
      </c>
      <c r="V111" s="1">
        <v>1.2081355787445101E-2</v>
      </c>
      <c r="W111" s="1">
        <v>3.6091855666307202</v>
      </c>
      <c r="X111" s="1">
        <v>1.3413446599543899E-3</v>
      </c>
      <c r="Z111" s="2">
        <v>1.4</v>
      </c>
      <c r="AA111" s="1">
        <v>1.21236395885318E-2</v>
      </c>
      <c r="AB111" s="1">
        <v>4.1307134869606101E-3</v>
      </c>
      <c r="AC111" s="1">
        <v>1.4506934724676701</v>
      </c>
      <c r="AD111" s="1">
        <v>1.4280048250252499E-2</v>
      </c>
      <c r="AE111" s="1">
        <v>3.4570415729220199</v>
      </c>
      <c r="AF111" s="1">
        <v>2.1406217046961999E-3</v>
      </c>
    </row>
    <row r="112" spans="2:32" x14ac:dyDescent="0.25">
      <c r="B112" s="2">
        <v>1.5</v>
      </c>
      <c r="C112" s="1">
        <v>1.75007886119663E-2</v>
      </c>
      <c r="D112" s="1">
        <v>4.5630385214663E-3</v>
      </c>
      <c r="E112" s="1">
        <v>1.25379225431054</v>
      </c>
      <c r="F112" s="1">
        <v>8.0672528323713095E-3</v>
      </c>
      <c r="G112" s="1">
        <v>1.76795632875327</v>
      </c>
      <c r="H112" s="1">
        <v>8.7964942314959604E-2</v>
      </c>
      <c r="J112" s="2">
        <v>1.5</v>
      </c>
      <c r="K112" s="1">
        <v>1.6632669563421899E-2</v>
      </c>
      <c r="L112" s="1">
        <v>5.1029381293264198E-3</v>
      </c>
      <c r="M112" s="1">
        <v>1.2592113250385899</v>
      </c>
      <c r="N112" s="1">
        <v>2.64818210432938E-3</v>
      </c>
      <c r="O112" s="1">
        <v>0.518952422548563</v>
      </c>
      <c r="P112" s="1">
        <v>0.60835771874614597</v>
      </c>
      <c r="R112" s="2">
        <v>1.5</v>
      </c>
      <c r="S112" s="1">
        <v>1.07767798426708E-2</v>
      </c>
      <c r="T112" s="1">
        <v>3.3063388027295801E-3</v>
      </c>
      <c r="U112" s="1">
        <v>1.4519235171199101</v>
      </c>
      <c r="V112" s="1">
        <v>1.3050003598016601E-2</v>
      </c>
      <c r="W112" s="1">
        <v>3.94696501981073</v>
      </c>
      <c r="X112" s="1">
        <v>5.6767084572939596E-4</v>
      </c>
      <c r="Z112" s="2">
        <v>1.5</v>
      </c>
      <c r="AA112" s="1">
        <v>1.20339762090072E-2</v>
      </c>
      <c r="AB112" s="1">
        <v>4.1001637722166097E-3</v>
      </c>
      <c r="AC112" s="1">
        <v>1.4498393757014501</v>
      </c>
      <c r="AD112" s="1">
        <v>1.51341450164739E-2</v>
      </c>
      <c r="AE112" s="1">
        <v>3.6911074428356798</v>
      </c>
      <c r="AF112" s="1">
        <v>1.20742486046121E-3</v>
      </c>
    </row>
    <row r="113" spans="2:33" x14ac:dyDescent="0.25">
      <c r="B113" s="2">
        <v>1.6</v>
      </c>
      <c r="C113" s="1">
        <v>1.7503539183490902E-2</v>
      </c>
      <c r="D113" s="1">
        <v>4.5637556870809998E-3</v>
      </c>
      <c r="E113" s="1">
        <v>1.2525577863826201</v>
      </c>
      <c r="F113" s="1">
        <v>9.3017207602990003E-3</v>
      </c>
      <c r="G113" s="1">
        <v>2.0381723733875901</v>
      </c>
      <c r="H113" s="1">
        <v>5.10787290450729E-2</v>
      </c>
      <c r="J113" s="2">
        <v>1.6</v>
      </c>
      <c r="K113" s="1">
        <v>1.6555839899760599E-2</v>
      </c>
      <c r="L113" s="1">
        <v>5.0793666263475503E-3</v>
      </c>
      <c r="M113" s="1">
        <v>1.25797237633938</v>
      </c>
      <c r="N113" s="1">
        <v>3.8871308035342E-3</v>
      </c>
      <c r="O113" s="1">
        <v>0.76527864387086797</v>
      </c>
      <c r="P113" s="1">
        <v>0.451270272042404</v>
      </c>
      <c r="R113" s="2">
        <v>1.6</v>
      </c>
      <c r="S113" s="1">
        <v>1.0672563218697299E-2</v>
      </c>
      <c r="T113" s="1">
        <v>3.2743649225201298E-3</v>
      </c>
      <c r="U113" s="1">
        <v>1.4511726624577199</v>
      </c>
      <c r="V113" s="1">
        <v>1.3800858260210901E-2</v>
      </c>
      <c r="W113" s="1">
        <v>4.2148198465273801</v>
      </c>
      <c r="X113" s="1">
        <v>2.84891149706201E-4</v>
      </c>
      <c r="Z113" s="2">
        <v>1.6</v>
      </c>
      <c r="AA113" s="1">
        <v>1.1965181188937199E-2</v>
      </c>
      <c r="AB113" s="1">
        <v>4.0767242336882904E-3</v>
      </c>
      <c r="AC113" s="1">
        <v>1.4491854385987899</v>
      </c>
      <c r="AD113" s="1">
        <v>1.5788082119139801E-2</v>
      </c>
      <c r="AE113" s="1">
        <v>3.8727373288273799</v>
      </c>
      <c r="AF113" s="1">
        <v>7.7124661776939397E-4</v>
      </c>
    </row>
    <row r="114" spans="2:33" x14ac:dyDescent="0.25">
      <c r="B114" s="2">
        <v>1.7</v>
      </c>
      <c r="C114" s="1">
        <v>1.7513742539638201E-2</v>
      </c>
      <c r="D114" s="1">
        <v>4.5664160418901799E-3</v>
      </c>
      <c r="E114" s="1">
        <v>1.2515547126865301</v>
      </c>
      <c r="F114" s="1">
        <v>1.0304794456384801E-2</v>
      </c>
      <c r="G114" s="1">
        <v>2.25664818138632</v>
      </c>
      <c r="H114" s="1">
        <v>3.2024253238221299E-2</v>
      </c>
      <c r="J114" s="2">
        <v>1.7</v>
      </c>
      <c r="K114" s="1">
        <v>1.64968156686538E-2</v>
      </c>
      <c r="L114" s="1">
        <v>5.0612578676590804E-3</v>
      </c>
      <c r="M114" s="1">
        <v>1.2569663853154101</v>
      </c>
      <c r="N114" s="1">
        <v>4.8931218275061203E-3</v>
      </c>
      <c r="O114" s="1">
        <v>0.966779791792998</v>
      </c>
      <c r="P114" s="1">
        <v>0.342914268386944</v>
      </c>
      <c r="R114" s="2">
        <v>1.7</v>
      </c>
      <c r="S114" s="1">
        <v>1.05908218716677E-2</v>
      </c>
      <c r="T114" s="1">
        <v>3.2492865047165798E-3</v>
      </c>
      <c r="U114" s="1">
        <v>1.45058687444232</v>
      </c>
      <c r="V114" s="1">
        <v>1.43866462756093E-2</v>
      </c>
      <c r="W114" s="1">
        <v>4.4276324216796397</v>
      </c>
      <c r="X114" s="1">
        <v>1.6428065243756501E-4</v>
      </c>
      <c r="Z114" s="2">
        <v>1.7</v>
      </c>
      <c r="AA114" s="1">
        <v>1.19120522273889E-2</v>
      </c>
      <c r="AB114" s="1">
        <v>4.0586223661415602E-3</v>
      </c>
      <c r="AC114" s="1">
        <v>1.4486816206573201</v>
      </c>
      <c r="AD114" s="1">
        <v>1.6291900060606299E-2</v>
      </c>
      <c r="AE114" s="1">
        <v>4.0141453406749603</v>
      </c>
      <c r="AF114" s="1">
        <v>5.4312176601078999E-4</v>
      </c>
    </row>
    <row r="115" spans="2:33" x14ac:dyDescent="0.25">
      <c r="B115" s="2">
        <v>1.8</v>
      </c>
      <c r="C115" s="1">
        <v>1.7528442095683602E-2</v>
      </c>
      <c r="D115" s="1">
        <v>4.5702487057758499E-3</v>
      </c>
      <c r="E115" s="1">
        <v>1.2507351449844699</v>
      </c>
      <c r="F115" s="1">
        <v>1.11243621584423E-2</v>
      </c>
      <c r="G115" s="1">
        <v>2.4340824481572301</v>
      </c>
      <c r="H115" s="1">
        <v>2.15622123369359E-2</v>
      </c>
      <c r="J115" s="2">
        <v>1.8</v>
      </c>
      <c r="K115" s="1">
        <v>1.6451340744859301E-2</v>
      </c>
      <c r="L115" s="1">
        <v>5.0473060650531197E-3</v>
      </c>
      <c r="M115" s="1">
        <v>1.25614508971543</v>
      </c>
      <c r="N115" s="1">
        <v>5.7144174274856904E-3</v>
      </c>
      <c r="O115" s="1">
        <v>1.1321717672426399</v>
      </c>
      <c r="P115" s="1">
        <v>0.26830505040953201</v>
      </c>
      <c r="R115" s="2">
        <v>1.8</v>
      </c>
      <c r="S115" s="1">
        <v>1.0526221437668201E-2</v>
      </c>
      <c r="T115" s="1">
        <v>3.2294669552107198E-3</v>
      </c>
      <c r="U115" s="1">
        <v>1.4501269941015</v>
      </c>
      <c r="V115" s="1">
        <v>1.48465266164306E-2</v>
      </c>
      <c r="W115" s="1">
        <v>4.5972065428555799</v>
      </c>
      <c r="X115" s="1">
        <v>1.0585111675443E-4</v>
      </c>
      <c r="Z115" s="2">
        <v>1.8</v>
      </c>
      <c r="AA115" s="1">
        <v>1.1870733323316901E-2</v>
      </c>
      <c r="AB115" s="1">
        <v>4.0445443697552401E-3</v>
      </c>
      <c r="AC115" s="1">
        <v>1.4482910815732599</v>
      </c>
      <c r="AD115" s="1">
        <v>1.6682439144668101E-2</v>
      </c>
      <c r="AE115" s="1">
        <v>4.1246770017948</v>
      </c>
      <c r="AF115" s="1">
        <v>4.1260183425651003E-4</v>
      </c>
    </row>
    <row r="116" spans="2:33" x14ac:dyDescent="0.25">
      <c r="B116" s="2">
        <v>1.9</v>
      </c>
      <c r="C116" s="1">
        <v>1.754556810081E-2</v>
      </c>
      <c r="D116" s="1">
        <v>4.57471402575903E-3</v>
      </c>
      <c r="E116" s="1">
        <v>1.25006191618054</v>
      </c>
      <c r="F116" s="1">
        <v>1.1797590962378901E-2</v>
      </c>
      <c r="G116" s="1">
        <v>2.57886960713821</v>
      </c>
      <c r="H116" s="1">
        <v>1.5459148209644001E-2</v>
      </c>
      <c r="J116" s="2">
        <v>1.9</v>
      </c>
      <c r="K116" s="1">
        <v>1.6416162922909198E-2</v>
      </c>
      <c r="L116" s="1">
        <v>5.0365134350275403E-3</v>
      </c>
      <c r="M116" s="1">
        <v>1.2554710284563599</v>
      </c>
      <c r="N116" s="1">
        <v>6.3884786865549001E-3</v>
      </c>
      <c r="O116" s="1">
        <v>1.26843276980556</v>
      </c>
      <c r="P116" s="1">
        <v>0.21632825464484401</v>
      </c>
      <c r="R116" s="2">
        <v>1.9</v>
      </c>
      <c r="S116" s="1">
        <v>1.0474769659015899E-2</v>
      </c>
      <c r="T116" s="1">
        <v>3.2136814409187901E-3</v>
      </c>
      <c r="U116" s="1">
        <v>1.44976375792644</v>
      </c>
      <c r="V116" s="1">
        <v>1.5209762791486199E-2</v>
      </c>
      <c r="W116" s="1">
        <v>4.7328159530142404</v>
      </c>
      <c r="X116" s="1">
        <v>7.4469025439505301E-5</v>
      </c>
      <c r="Z116" s="2">
        <v>1.9</v>
      </c>
      <c r="AA116" s="1">
        <v>1.18383668221463E-2</v>
      </c>
      <c r="AB116" s="1">
        <v>4.0335165969536003E-3</v>
      </c>
      <c r="AC116" s="1">
        <v>1.4479865408104799</v>
      </c>
      <c r="AD116" s="1">
        <v>1.6986979907450201E-2</v>
      </c>
      <c r="AE116" s="1">
        <v>4.2114565538865101</v>
      </c>
      <c r="AF116" s="1">
        <v>3.3240939966883197E-4</v>
      </c>
    </row>
    <row r="117" spans="2:33" x14ac:dyDescent="0.25">
      <c r="B117" s="2">
        <v>2</v>
      </c>
      <c r="C117" s="1">
        <v>1.75637026522526E-2</v>
      </c>
      <c r="D117" s="1">
        <v>4.5794423073603303E-3</v>
      </c>
      <c r="E117" s="1">
        <v>1.2495060215448199</v>
      </c>
      <c r="F117" s="1">
        <v>1.23534855980962E-2</v>
      </c>
      <c r="G117" s="1">
        <v>2.6975960758892001</v>
      </c>
      <c r="H117" s="1">
        <v>1.16950516873255E-2</v>
      </c>
      <c r="J117" s="2">
        <v>2</v>
      </c>
      <c r="K117" s="1">
        <v>1.6388809838280401E-2</v>
      </c>
      <c r="L117" s="1">
        <v>5.0281214509281403E-3</v>
      </c>
      <c r="M117" s="1">
        <v>1.2549149669386901</v>
      </c>
      <c r="N117" s="1">
        <v>6.9445402042220801E-3</v>
      </c>
      <c r="O117" s="1">
        <v>1.38114010808951</v>
      </c>
      <c r="P117" s="1">
        <v>0.17945763973060999</v>
      </c>
      <c r="R117" s="2">
        <v>2</v>
      </c>
      <c r="S117" s="1">
        <v>1.0433474041761299E-2</v>
      </c>
      <c r="T117" s="1">
        <v>3.20101185838068E-3</v>
      </c>
      <c r="U117" s="1">
        <v>1.4494751626464999</v>
      </c>
      <c r="V117" s="1">
        <v>1.54983580714247E-2</v>
      </c>
      <c r="W117" s="1">
        <v>4.8417059220970904</v>
      </c>
      <c r="X117" s="1">
        <v>5.6155134421587197E-5</v>
      </c>
      <c r="Z117" s="2">
        <v>2</v>
      </c>
      <c r="AA117" s="1">
        <v>1.18128299976431E-2</v>
      </c>
      <c r="AB117" s="1">
        <v>4.0248158017328799E-3</v>
      </c>
      <c r="AC117" s="1">
        <v>1.4477476791193999</v>
      </c>
      <c r="AD117" s="1">
        <v>1.72258415985302E-2</v>
      </c>
      <c r="AE117" s="1">
        <v>4.2799080621562098</v>
      </c>
      <c r="AF117" s="1">
        <v>2.8026977739004099E-4</v>
      </c>
    </row>
    <row r="119" spans="2:33" x14ac:dyDescent="0.25"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2:33" ht="19.5" thickBot="1" x14ac:dyDescent="0.35">
      <c r="B120" s="14" t="str">
        <f>zdroje!$C21</f>
        <v>FRAC83</v>
      </c>
      <c r="C120" s="19">
        <v>21</v>
      </c>
      <c r="J120" s="21"/>
      <c r="K120" s="20"/>
      <c r="L120" s="20"/>
      <c r="M120" s="20"/>
      <c r="N120" s="20"/>
      <c r="O120" s="20"/>
      <c r="P120" s="20"/>
      <c r="Q120" s="20"/>
      <c r="R120" s="21"/>
      <c r="S120" s="20"/>
      <c r="T120" s="20"/>
      <c r="U120" s="20"/>
      <c r="V120" s="20"/>
      <c r="W120" s="20"/>
      <c r="X120" s="20"/>
      <c r="Y120" s="20"/>
      <c r="Z120" s="21"/>
      <c r="AA120" s="20"/>
      <c r="AB120" s="20"/>
      <c r="AC120" s="20"/>
      <c r="AD120" s="20"/>
      <c r="AE120" s="20"/>
      <c r="AF120" s="20"/>
      <c r="AG120" s="20"/>
    </row>
    <row r="121" spans="2:33" ht="29.25" customHeight="1" x14ac:dyDescent="0.25">
      <c r="B121" t="s">
        <v>31</v>
      </c>
      <c r="C121">
        <f>zdroje!$G21</f>
        <v>1.8927892607143699</v>
      </c>
      <c r="E121" s="12" t="s">
        <v>33</v>
      </c>
      <c r="F121" s="12" t="s">
        <v>33</v>
      </c>
      <c r="G121" s="12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2:33" ht="29.25" customHeight="1" x14ac:dyDescent="0.25">
      <c r="B122" t="s">
        <v>9</v>
      </c>
      <c r="C122">
        <f>zdroje!$D21</f>
        <v>7</v>
      </c>
      <c r="E122" s="12" t="s">
        <v>33</v>
      </c>
      <c r="F122" s="13"/>
      <c r="G122" s="12" t="s">
        <v>33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2:33" ht="29.25" customHeight="1" x14ac:dyDescent="0.25">
      <c r="B123" t="s">
        <v>11</v>
      </c>
      <c r="C123">
        <f>zdroje!$H21</f>
        <v>0</v>
      </c>
      <c r="E123" s="12"/>
      <c r="F123" s="12" t="s">
        <v>33</v>
      </c>
      <c r="G123" s="12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2:33" x14ac:dyDescent="0.25"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2:33" x14ac:dyDescent="0.25"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2:33" x14ac:dyDescent="0.25">
      <c r="C126" s="10"/>
      <c r="D126" s="11"/>
      <c r="J126" s="20"/>
      <c r="K126" s="20"/>
      <c r="L126" s="22"/>
      <c r="M126" s="20"/>
      <c r="N126" s="20"/>
      <c r="O126" s="20"/>
      <c r="P126" s="20"/>
      <c r="Q126" s="20"/>
      <c r="R126" s="20"/>
      <c r="S126" s="20"/>
      <c r="T126" s="22"/>
      <c r="U126" s="20"/>
      <c r="V126" s="20"/>
      <c r="W126" s="20"/>
      <c r="X126" s="20"/>
      <c r="Y126" s="20"/>
      <c r="Z126" s="20"/>
      <c r="AA126" s="20"/>
      <c r="AB126" s="22"/>
      <c r="AC126" s="20"/>
      <c r="AD126" s="20"/>
      <c r="AE126" s="20"/>
      <c r="AF126" s="20"/>
      <c r="AG126" s="20"/>
    </row>
    <row r="127" spans="2:33" ht="15.75" thickBot="1" x14ac:dyDescent="0.3">
      <c r="B127" s="5" t="s">
        <v>0</v>
      </c>
      <c r="C127" s="5" t="s">
        <v>5</v>
      </c>
      <c r="D127" s="5" t="s">
        <v>4</v>
      </c>
      <c r="E127" s="5" t="s">
        <v>2</v>
      </c>
      <c r="F127" s="5" t="s">
        <v>3</v>
      </c>
      <c r="G127" s="6" t="s">
        <v>6</v>
      </c>
      <c r="H127" s="5" t="s">
        <v>7</v>
      </c>
      <c r="J127" s="16"/>
      <c r="K127" s="16"/>
      <c r="L127" s="16"/>
      <c r="M127" s="16"/>
      <c r="N127" s="16"/>
      <c r="O127" s="16"/>
      <c r="P127" s="16"/>
      <c r="Q127" s="20"/>
      <c r="R127" s="16"/>
      <c r="S127" s="16"/>
      <c r="T127" s="16"/>
      <c r="U127" s="16"/>
      <c r="V127" s="16"/>
      <c r="W127" s="16"/>
      <c r="X127" s="16"/>
      <c r="Y127" s="20"/>
      <c r="Z127" s="16"/>
      <c r="AA127" s="16"/>
      <c r="AB127" s="16"/>
      <c r="AC127" s="16"/>
      <c r="AD127" s="16"/>
      <c r="AE127" s="16"/>
      <c r="AF127" s="16"/>
      <c r="AG127" s="20"/>
    </row>
    <row r="128" spans="2:33" x14ac:dyDescent="0.25">
      <c r="B128" s="3" t="s">
        <v>1</v>
      </c>
      <c r="C128" s="4">
        <v>0.201976431723427</v>
      </c>
      <c r="D128" s="4">
        <v>6.8816526957576396E-2</v>
      </c>
      <c r="E128" s="4">
        <v>1.6849358603118501</v>
      </c>
      <c r="F128" s="4">
        <v>0.20785340040252401</v>
      </c>
      <c r="G128" s="4">
        <v>3.0203994533269598</v>
      </c>
      <c r="H128" s="4">
        <v>6.0912182667949297E-3</v>
      </c>
      <c r="J128" s="23"/>
      <c r="K128" s="18"/>
      <c r="L128" s="18"/>
      <c r="M128" s="18"/>
      <c r="N128" s="18"/>
      <c r="O128" s="18"/>
      <c r="P128" s="18"/>
      <c r="Q128" s="20"/>
      <c r="R128" s="23"/>
      <c r="S128" s="18"/>
      <c r="T128" s="18"/>
      <c r="U128" s="18"/>
      <c r="V128" s="18"/>
      <c r="W128" s="18"/>
      <c r="X128" s="18"/>
      <c r="Y128" s="20"/>
      <c r="Z128" s="23"/>
      <c r="AA128" s="18"/>
      <c r="AB128" s="18"/>
      <c r="AC128" s="18"/>
      <c r="AD128" s="18"/>
      <c r="AE128" s="18"/>
      <c r="AF128" s="18"/>
      <c r="AG128" s="20"/>
    </row>
    <row r="129" spans="2:33" x14ac:dyDescent="0.25">
      <c r="B129" s="2">
        <v>0.2</v>
      </c>
      <c r="C129" s="1">
        <v>0.20473536681861401</v>
      </c>
      <c r="D129" s="1">
        <v>6.9756539263626599E-2</v>
      </c>
      <c r="E129" s="1">
        <v>1.75179449598556</v>
      </c>
      <c r="F129" s="1">
        <v>0.140994764728817</v>
      </c>
      <c r="G129" s="1">
        <v>2.0212408215373698</v>
      </c>
      <c r="H129" s="1">
        <v>5.5042582463223501E-2</v>
      </c>
      <c r="J129" s="20"/>
      <c r="K129" s="18"/>
      <c r="L129" s="18"/>
      <c r="M129" s="18"/>
      <c r="N129" s="18"/>
      <c r="O129" s="18"/>
      <c r="P129" s="18"/>
      <c r="Q129" s="20"/>
      <c r="R129" s="20"/>
      <c r="S129" s="18"/>
      <c r="T129" s="18"/>
      <c r="U129" s="18"/>
      <c r="V129" s="18"/>
      <c r="W129" s="18"/>
      <c r="X129" s="18"/>
      <c r="Y129" s="20"/>
      <c r="Z129" s="20"/>
      <c r="AA129" s="18"/>
      <c r="AB129" s="18"/>
      <c r="AC129" s="18"/>
      <c r="AD129" s="18"/>
      <c r="AE129" s="18"/>
      <c r="AF129" s="18"/>
      <c r="AG129" s="20"/>
    </row>
    <row r="130" spans="2:33" x14ac:dyDescent="0.25">
      <c r="B130" s="2">
        <v>0.3</v>
      </c>
      <c r="C130" s="1">
        <v>0.2026620698936</v>
      </c>
      <c r="D130" s="1">
        <v>6.9050134597924501E-2</v>
      </c>
      <c r="E130" s="1">
        <v>1.7243227519651001</v>
      </c>
      <c r="F130" s="1">
        <v>0.16846650874927699</v>
      </c>
      <c r="G130" s="1">
        <v>2.43977089588962</v>
      </c>
      <c r="H130" s="1">
        <v>2.2820476354854999E-2</v>
      </c>
      <c r="J130" s="20"/>
      <c r="K130" s="18"/>
      <c r="L130" s="18"/>
      <c r="M130" s="18"/>
      <c r="N130" s="18"/>
      <c r="O130" s="18"/>
      <c r="P130" s="18"/>
      <c r="Q130" s="20"/>
      <c r="R130" s="20"/>
      <c r="S130" s="18"/>
      <c r="T130" s="18"/>
      <c r="U130" s="18"/>
      <c r="V130" s="18"/>
      <c r="W130" s="18"/>
      <c r="X130" s="18"/>
      <c r="Y130" s="20"/>
      <c r="Z130" s="20"/>
      <c r="AA130" s="18"/>
      <c r="AB130" s="18"/>
      <c r="AC130" s="18"/>
      <c r="AD130" s="18"/>
      <c r="AE130" s="18"/>
      <c r="AF130" s="18"/>
      <c r="AG130" s="20"/>
    </row>
    <row r="131" spans="2:33" x14ac:dyDescent="0.25">
      <c r="B131" s="2">
        <v>0.4</v>
      </c>
      <c r="C131" s="1">
        <v>0.20180096913078399</v>
      </c>
      <c r="D131" s="1">
        <v>6.8756744109975704E-2</v>
      </c>
      <c r="E131" s="1">
        <v>1.70800187518465</v>
      </c>
      <c r="F131" s="1">
        <v>0.18478738552972199</v>
      </c>
      <c r="G131" s="1">
        <v>2.68755287821884</v>
      </c>
      <c r="H131" s="1">
        <v>1.31447402395566E-2</v>
      </c>
      <c r="J131" s="20"/>
      <c r="K131" s="18"/>
      <c r="L131" s="18"/>
      <c r="M131" s="18"/>
      <c r="N131" s="18"/>
      <c r="O131" s="18"/>
      <c r="P131" s="18"/>
      <c r="Q131" s="20"/>
      <c r="R131" s="20"/>
      <c r="S131" s="18"/>
      <c r="T131" s="18"/>
      <c r="U131" s="18"/>
      <c r="V131" s="18"/>
      <c r="W131" s="18"/>
      <c r="X131" s="18"/>
      <c r="Y131" s="20"/>
      <c r="Z131" s="20"/>
      <c r="AA131" s="18"/>
      <c r="AB131" s="18"/>
      <c r="AC131" s="18"/>
      <c r="AD131" s="18"/>
      <c r="AE131" s="18"/>
      <c r="AF131" s="18"/>
      <c r="AG131" s="20"/>
    </row>
    <row r="132" spans="2:33" x14ac:dyDescent="0.25">
      <c r="B132" s="2">
        <v>0.5</v>
      </c>
      <c r="C132" s="1">
        <v>0.20153140852679699</v>
      </c>
      <c r="D132" s="1">
        <v>6.8664900599261502E-2</v>
      </c>
      <c r="E132" s="1">
        <v>1.6984081614387301</v>
      </c>
      <c r="F132" s="1">
        <v>0.19438109927564301</v>
      </c>
      <c r="G132" s="1">
        <v>2.8308655161401899</v>
      </c>
      <c r="H132" s="1">
        <v>9.4726001561247202E-3</v>
      </c>
      <c r="J132" s="20"/>
      <c r="K132" s="18"/>
      <c r="L132" s="18"/>
      <c r="M132" s="18"/>
      <c r="N132" s="18"/>
      <c r="O132" s="18"/>
      <c r="P132" s="18"/>
      <c r="Q132" s="20"/>
      <c r="R132" s="20"/>
      <c r="S132" s="18"/>
      <c r="T132" s="18"/>
      <c r="U132" s="18"/>
      <c r="V132" s="18"/>
      <c r="W132" s="18"/>
      <c r="X132" s="18"/>
      <c r="Y132" s="20"/>
      <c r="Z132" s="20"/>
      <c r="AA132" s="18"/>
      <c r="AB132" s="18"/>
      <c r="AC132" s="18"/>
      <c r="AD132" s="18"/>
      <c r="AE132" s="18"/>
      <c r="AF132" s="18"/>
      <c r="AG132" s="20"/>
    </row>
    <row r="133" spans="2:33" x14ac:dyDescent="0.25">
      <c r="B133" s="2">
        <v>0.6</v>
      </c>
      <c r="C133" s="1">
        <v>0.201517881619452</v>
      </c>
      <c r="D133" s="1">
        <v>6.86602917705183E-2</v>
      </c>
      <c r="E133" s="1">
        <v>1.6928053195653301</v>
      </c>
      <c r="F133" s="8">
        <v>0.199983941149042</v>
      </c>
      <c r="G133" s="1">
        <v>2.9126578986504099</v>
      </c>
      <c r="H133" s="1">
        <v>7.8376285614865093E-3</v>
      </c>
      <c r="J133" s="20"/>
      <c r="K133" s="18"/>
      <c r="L133" s="18"/>
      <c r="M133" s="18"/>
      <c r="N133" s="24"/>
      <c r="O133" s="18"/>
      <c r="P133" s="18"/>
      <c r="Q133" s="20"/>
      <c r="R133" s="20"/>
      <c r="S133" s="18"/>
      <c r="T133" s="18"/>
      <c r="U133" s="18"/>
      <c r="V133" s="24"/>
      <c r="W133" s="18"/>
      <c r="X133" s="18"/>
      <c r="Y133" s="20"/>
      <c r="Z133" s="20"/>
      <c r="AA133" s="18"/>
      <c r="AB133" s="18"/>
      <c r="AC133" s="18"/>
      <c r="AD133" s="24"/>
      <c r="AE133" s="18"/>
      <c r="AF133" s="18"/>
      <c r="AG133" s="20"/>
    </row>
    <row r="134" spans="2:33" x14ac:dyDescent="0.25">
      <c r="B134" s="17">
        <v>0.7</v>
      </c>
      <c r="C134" s="1">
        <v>0.20159464968629001</v>
      </c>
      <c r="D134" s="1">
        <v>6.8686447850690502E-2</v>
      </c>
      <c r="E134" s="1">
        <v>1.68954256049147</v>
      </c>
      <c r="F134" s="8">
        <v>0.203246700222903</v>
      </c>
      <c r="G134" s="7">
        <v>2.95905097122969</v>
      </c>
      <c r="H134" s="1">
        <v>7.03378650423958E-3</v>
      </c>
      <c r="J134" s="25"/>
      <c r="K134" s="18"/>
      <c r="L134" s="18"/>
      <c r="M134" s="18"/>
      <c r="N134" s="24"/>
      <c r="O134" s="26"/>
      <c r="P134" s="18"/>
      <c r="Q134" s="20"/>
      <c r="R134" s="25"/>
      <c r="S134" s="18"/>
      <c r="T134" s="18"/>
      <c r="U134" s="18"/>
      <c r="V134" s="24"/>
      <c r="W134" s="26"/>
      <c r="X134" s="18"/>
      <c r="Y134" s="20"/>
      <c r="Z134" s="25"/>
      <c r="AA134" s="18"/>
      <c r="AB134" s="18"/>
      <c r="AC134" s="18"/>
      <c r="AD134" s="24"/>
      <c r="AE134" s="26"/>
      <c r="AF134" s="18"/>
      <c r="AG134" s="20"/>
    </row>
    <row r="135" spans="2:33" x14ac:dyDescent="0.25">
      <c r="B135" s="17">
        <v>0.8</v>
      </c>
      <c r="C135" s="1">
        <v>0.201688045390401</v>
      </c>
      <c r="D135" s="1">
        <v>6.8718269226753198E-2</v>
      </c>
      <c r="E135" s="1">
        <v>1.6876425818506799</v>
      </c>
      <c r="F135" s="8">
        <v>0.205146678863696</v>
      </c>
      <c r="G135" s="7">
        <v>2.9853295371390001</v>
      </c>
      <c r="H135" s="1">
        <v>6.6140907433338602E-3</v>
      </c>
      <c r="J135" s="25"/>
      <c r="K135" s="18"/>
      <c r="L135" s="18"/>
      <c r="M135" s="18"/>
      <c r="N135" s="24"/>
      <c r="O135" s="26"/>
      <c r="P135" s="18"/>
      <c r="Q135" s="20"/>
      <c r="R135" s="25"/>
      <c r="S135" s="18"/>
      <c r="T135" s="18"/>
      <c r="U135" s="18"/>
      <c r="V135" s="24"/>
      <c r="W135" s="26"/>
      <c r="X135" s="18"/>
      <c r="Y135" s="20"/>
      <c r="Z135" s="25"/>
      <c r="AA135" s="18"/>
      <c r="AB135" s="18"/>
      <c r="AC135" s="18"/>
      <c r="AD135" s="24"/>
      <c r="AE135" s="26"/>
      <c r="AF135" s="18"/>
      <c r="AG135" s="20"/>
    </row>
    <row r="136" spans="2:33" x14ac:dyDescent="0.25">
      <c r="B136" s="17">
        <v>0.9</v>
      </c>
      <c r="C136" s="1">
        <v>0.201770159269022</v>
      </c>
      <c r="D136" s="1">
        <v>6.8746246708549105E-2</v>
      </c>
      <c r="E136" s="1">
        <v>1.68653385886205</v>
      </c>
      <c r="F136" s="8">
        <v>0.206255401852319</v>
      </c>
      <c r="G136" s="7">
        <v>3.0002423656194899</v>
      </c>
      <c r="H136" s="1">
        <v>6.3866962971874698E-3</v>
      </c>
      <c r="J136" s="25"/>
      <c r="K136" s="18"/>
      <c r="L136" s="18"/>
      <c r="M136" s="18"/>
      <c r="N136" s="24"/>
      <c r="O136" s="26"/>
      <c r="P136" s="18"/>
      <c r="Q136" s="20"/>
      <c r="R136" s="25"/>
      <c r="S136" s="18"/>
      <c r="T136" s="18"/>
      <c r="U136" s="18"/>
      <c r="V136" s="24"/>
      <c r="W136" s="26"/>
      <c r="X136" s="18"/>
      <c r="Y136" s="20"/>
      <c r="Z136" s="25"/>
      <c r="AA136" s="18"/>
      <c r="AB136" s="18"/>
      <c r="AC136" s="18"/>
      <c r="AD136" s="24"/>
      <c r="AE136" s="26"/>
      <c r="AF136" s="18"/>
      <c r="AG136" s="20"/>
    </row>
    <row r="137" spans="2:33" x14ac:dyDescent="0.25">
      <c r="B137" s="17">
        <v>1</v>
      </c>
      <c r="C137" s="1">
        <v>0.201833777847681</v>
      </c>
      <c r="D137" s="1">
        <v>6.87679225525865E-2</v>
      </c>
      <c r="E137" s="1">
        <v>1.68588451179617</v>
      </c>
      <c r="F137" s="8">
        <v>0.20690474891819999</v>
      </c>
      <c r="G137" s="7">
        <v>3.0087392673521798</v>
      </c>
      <c r="H137" s="1">
        <v>6.26050414607238E-3</v>
      </c>
      <c r="J137" s="25"/>
      <c r="K137" s="18"/>
      <c r="L137" s="18"/>
      <c r="M137" s="18"/>
      <c r="N137" s="24"/>
      <c r="O137" s="26"/>
      <c r="P137" s="18"/>
      <c r="Q137" s="20"/>
      <c r="R137" s="25"/>
      <c r="S137" s="18"/>
      <c r="T137" s="18"/>
      <c r="U137" s="18"/>
      <c r="V137" s="24"/>
      <c r="W137" s="26"/>
      <c r="X137" s="18"/>
      <c r="Y137" s="20"/>
      <c r="Z137" s="25"/>
      <c r="AA137" s="18"/>
      <c r="AB137" s="18"/>
      <c r="AC137" s="18"/>
      <c r="AD137" s="24"/>
      <c r="AE137" s="26"/>
      <c r="AF137" s="18"/>
      <c r="AG137" s="20"/>
    </row>
    <row r="138" spans="2:33" x14ac:dyDescent="0.25">
      <c r="B138" s="2">
        <v>1.1000000000000001</v>
      </c>
      <c r="C138" s="1">
        <v>0.201879905992639</v>
      </c>
      <c r="D138" s="1">
        <v>6.8783639132505903E-2</v>
      </c>
      <c r="E138" s="1">
        <v>1.68550240994752</v>
      </c>
      <c r="F138" s="1">
        <v>0.20728685076685599</v>
      </c>
      <c r="G138" s="1">
        <v>3.0136069184640801</v>
      </c>
      <c r="H138" s="1">
        <v>6.1892926795246196E-3</v>
      </c>
      <c r="J138" s="20"/>
      <c r="K138" s="18"/>
      <c r="L138" s="18"/>
      <c r="M138" s="18"/>
      <c r="N138" s="18"/>
      <c r="O138" s="18"/>
      <c r="P138" s="18"/>
      <c r="Q138" s="20"/>
      <c r="R138" s="20"/>
      <c r="S138" s="18"/>
      <c r="T138" s="18"/>
      <c r="U138" s="18"/>
      <c r="V138" s="18"/>
      <c r="W138" s="18"/>
      <c r="X138" s="18"/>
      <c r="Y138" s="20"/>
      <c r="Z138" s="20"/>
      <c r="AA138" s="18"/>
      <c r="AB138" s="18"/>
      <c r="AC138" s="18"/>
      <c r="AD138" s="18"/>
      <c r="AE138" s="18"/>
      <c r="AF138" s="18"/>
      <c r="AG138" s="20"/>
    </row>
    <row r="139" spans="2:33" x14ac:dyDescent="0.25">
      <c r="B139" s="2">
        <v>1.2</v>
      </c>
      <c r="C139" s="1">
        <v>0.20191205684519101</v>
      </c>
      <c r="D139" s="1">
        <v>6.8794593430452702E-2</v>
      </c>
      <c r="E139" s="1">
        <v>1.68527633760238</v>
      </c>
      <c r="F139" s="1">
        <v>0.20751292311199299</v>
      </c>
      <c r="G139" s="1">
        <v>3.0164132494187399</v>
      </c>
      <c r="H139" s="1">
        <v>6.1485910750545001E-3</v>
      </c>
      <c r="J139" s="20"/>
      <c r="K139" s="18"/>
      <c r="L139" s="18"/>
      <c r="M139" s="18"/>
      <c r="N139" s="18"/>
      <c r="O139" s="18"/>
      <c r="P139" s="18"/>
      <c r="Q139" s="20"/>
      <c r="R139" s="20"/>
      <c r="S139" s="18"/>
      <c r="T139" s="18"/>
      <c r="U139" s="18"/>
      <c r="V139" s="18"/>
      <c r="W139" s="18"/>
      <c r="X139" s="18"/>
      <c r="Y139" s="20"/>
      <c r="Z139" s="20"/>
      <c r="AA139" s="18"/>
      <c r="AB139" s="18"/>
      <c r="AC139" s="18"/>
      <c r="AD139" s="18"/>
      <c r="AE139" s="18"/>
      <c r="AF139" s="18"/>
      <c r="AG139" s="20"/>
    </row>
    <row r="140" spans="2:33" x14ac:dyDescent="0.25">
      <c r="B140" s="2">
        <v>1.3</v>
      </c>
      <c r="C140" s="1">
        <v>0.20193390932612201</v>
      </c>
      <c r="D140" s="1">
        <v>6.8802038912236296E-2</v>
      </c>
      <c r="E140" s="1">
        <v>1.6851417876616499</v>
      </c>
      <c r="F140" s="1">
        <v>0.20764747305272599</v>
      </c>
      <c r="G140" s="1">
        <v>3.0180424350156398</v>
      </c>
      <c r="H140" s="1">
        <v>6.1250801030865399E-3</v>
      </c>
      <c r="J140" s="20"/>
      <c r="K140" s="18"/>
      <c r="L140" s="18"/>
      <c r="M140" s="18"/>
      <c r="N140" s="18"/>
      <c r="O140" s="18"/>
      <c r="P140" s="18"/>
      <c r="Q140" s="20"/>
      <c r="R140" s="20"/>
      <c r="S140" s="18"/>
      <c r="T140" s="18"/>
      <c r="U140" s="18"/>
      <c r="V140" s="18"/>
      <c r="W140" s="18"/>
      <c r="X140" s="18"/>
      <c r="Y140" s="20"/>
      <c r="Z140" s="20"/>
      <c r="AA140" s="18"/>
      <c r="AB140" s="18"/>
      <c r="AC140" s="18"/>
      <c r="AD140" s="18"/>
      <c r="AE140" s="18"/>
      <c r="AF140" s="18"/>
      <c r="AG140" s="20"/>
    </row>
    <row r="141" spans="2:33" x14ac:dyDescent="0.25">
      <c r="B141" s="2">
        <v>1.4</v>
      </c>
      <c r="C141" s="1">
        <v>0.20194851886236401</v>
      </c>
      <c r="D141" s="1">
        <v>6.8807016609564994E-2</v>
      </c>
      <c r="E141" s="1">
        <v>1.68506121101231</v>
      </c>
      <c r="F141" s="1">
        <v>0.20772804970206499</v>
      </c>
      <c r="G141" s="1">
        <v>3.0189951539504598</v>
      </c>
      <c r="H141" s="1">
        <v>6.1113712875358103E-3</v>
      </c>
      <c r="J141" s="20"/>
      <c r="K141" s="18"/>
      <c r="L141" s="18"/>
      <c r="M141" s="18"/>
      <c r="N141" s="18"/>
      <c r="O141" s="18"/>
      <c r="P141" s="18"/>
      <c r="Q141" s="20"/>
      <c r="R141" s="20"/>
      <c r="S141" s="18"/>
      <c r="T141" s="18"/>
      <c r="U141" s="18"/>
      <c r="V141" s="18"/>
      <c r="W141" s="18"/>
      <c r="X141" s="18"/>
      <c r="Y141" s="20"/>
      <c r="Z141" s="20"/>
      <c r="AA141" s="18"/>
      <c r="AB141" s="18"/>
      <c r="AC141" s="18"/>
      <c r="AD141" s="18"/>
      <c r="AE141" s="18"/>
      <c r="AF141" s="18"/>
      <c r="AG141" s="20"/>
    </row>
    <row r="142" spans="2:33" x14ac:dyDescent="0.25">
      <c r="B142" s="2">
        <v>1.5</v>
      </c>
      <c r="C142" s="1">
        <v>0.20195817956738399</v>
      </c>
      <c r="D142" s="1">
        <v>6.8810308162751299E-2</v>
      </c>
      <c r="E142" s="1">
        <v>1.6850126506306999</v>
      </c>
      <c r="F142" s="1">
        <v>0.20777661008366799</v>
      </c>
      <c r="G142" s="1">
        <v>3.0195564535509898</v>
      </c>
      <c r="H142" s="1">
        <v>6.1033084469319697E-3</v>
      </c>
      <c r="J142" s="20"/>
      <c r="K142" s="18"/>
      <c r="L142" s="18"/>
      <c r="M142" s="18"/>
      <c r="N142" s="18"/>
      <c r="O142" s="18"/>
      <c r="P142" s="18"/>
      <c r="Q142" s="20"/>
      <c r="R142" s="20"/>
      <c r="S142" s="18"/>
      <c r="T142" s="18"/>
      <c r="U142" s="18"/>
      <c r="V142" s="18"/>
      <c r="W142" s="18"/>
      <c r="X142" s="18"/>
      <c r="Y142" s="20"/>
      <c r="Z142" s="20"/>
      <c r="AA142" s="18"/>
      <c r="AB142" s="18"/>
      <c r="AC142" s="18"/>
      <c r="AD142" s="18"/>
      <c r="AE142" s="18"/>
      <c r="AF142" s="18"/>
      <c r="AG142" s="20"/>
    </row>
    <row r="143" spans="2:33" x14ac:dyDescent="0.25">
      <c r="B143" s="2">
        <v>1.6</v>
      </c>
      <c r="C143" s="1">
        <v>0.20196452198871201</v>
      </c>
      <c r="D143" s="1">
        <v>6.8812469124822806E-2</v>
      </c>
      <c r="E143" s="1">
        <v>1.68498319843185</v>
      </c>
      <c r="F143" s="1">
        <v>0.20780606228252399</v>
      </c>
      <c r="G143" s="1">
        <v>3.0198896351992901</v>
      </c>
      <c r="H143" s="1">
        <v>6.0985272554618898E-3</v>
      </c>
      <c r="J143" s="20"/>
      <c r="K143" s="18"/>
      <c r="L143" s="18"/>
      <c r="M143" s="18"/>
      <c r="N143" s="18"/>
      <c r="O143" s="18"/>
      <c r="P143" s="18"/>
      <c r="Q143" s="20"/>
      <c r="R143" s="20"/>
      <c r="S143" s="18"/>
      <c r="T143" s="18"/>
      <c r="U143" s="18"/>
      <c r="V143" s="18"/>
      <c r="W143" s="18"/>
      <c r="X143" s="18"/>
      <c r="Y143" s="20"/>
      <c r="Z143" s="20"/>
      <c r="AA143" s="18"/>
      <c r="AB143" s="18"/>
      <c r="AC143" s="18"/>
      <c r="AD143" s="18"/>
      <c r="AE143" s="18"/>
      <c r="AF143" s="18"/>
      <c r="AG143" s="20"/>
    </row>
    <row r="144" spans="2:33" x14ac:dyDescent="0.25">
      <c r="B144" s="2">
        <v>1.7</v>
      </c>
      <c r="C144" s="1">
        <v>0.20196866700432001</v>
      </c>
      <c r="D144" s="1">
        <v>6.8813881396422596E-2</v>
      </c>
      <c r="E144" s="1">
        <v>1.6849652220857101</v>
      </c>
      <c r="F144" s="1">
        <v>0.20782403862866</v>
      </c>
      <c r="G144" s="1">
        <v>3.0200888892086901</v>
      </c>
      <c r="H144" s="1">
        <v>6.0956696567520102E-3</v>
      </c>
      <c r="J144" s="20"/>
      <c r="K144" s="18"/>
      <c r="L144" s="18"/>
      <c r="M144" s="18"/>
      <c r="N144" s="18"/>
      <c r="O144" s="18"/>
      <c r="P144" s="18"/>
      <c r="Q144" s="20"/>
      <c r="R144" s="20"/>
      <c r="S144" s="18"/>
      <c r="T144" s="18"/>
      <c r="U144" s="18"/>
      <c r="V144" s="18"/>
      <c r="W144" s="18"/>
      <c r="X144" s="18"/>
      <c r="Y144" s="20"/>
      <c r="Z144" s="20"/>
      <c r="AA144" s="18"/>
      <c r="AB144" s="18"/>
      <c r="AC144" s="18"/>
      <c r="AD144" s="18"/>
      <c r="AE144" s="18"/>
      <c r="AF144" s="18"/>
      <c r="AG144" s="20"/>
    </row>
    <row r="145" spans="2:33" x14ac:dyDescent="0.25">
      <c r="B145" s="2">
        <v>1.8</v>
      </c>
      <c r="C145" s="1">
        <v>0.201971368731131</v>
      </c>
      <c r="D145" s="1">
        <v>6.8814801916971993E-2</v>
      </c>
      <c r="E145" s="1">
        <v>1.6849541815893201</v>
      </c>
      <c r="F145" s="1">
        <v>0.207835079125054</v>
      </c>
      <c r="G145" s="1">
        <v>3.02020892795443</v>
      </c>
      <c r="H145" s="1">
        <v>6.0939487427609197E-3</v>
      </c>
      <c r="J145" s="20"/>
      <c r="K145" s="18"/>
      <c r="L145" s="18"/>
      <c r="M145" s="18"/>
      <c r="N145" s="18"/>
      <c r="O145" s="18"/>
      <c r="P145" s="18"/>
      <c r="Q145" s="20"/>
      <c r="R145" s="20"/>
      <c r="S145" s="18"/>
      <c r="T145" s="18"/>
      <c r="U145" s="18"/>
      <c r="V145" s="18"/>
      <c r="W145" s="18"/>
      <c r="X145" s="18"/>
      <c r="Y145" s="20"/>
      <c r="Z145" s="20"/>
      <c r="AA145" s="18"/>
      <c r="AB145" s="18"/>
      <c r="AC145" s="18"/>
      <c r="AD145" s="18"/>
      <c r="AE145" s="18"/>
      <c r="AF145" s="18"/>
      <c r="AG145" s="20"/>
    </row>
    <row r="146" spans="2:33" x14ac:dyDescent="0.25">
      <c r="B146" s="2">
        <v>1.9</v>
      </c>
      <c r="C146" s="1">
        <v>0.20197312758281999</v>
      </c>
      <c r="D146" s="1">
        <v>6.8815401185231301E-2</v>
      </c>
      <c r="E146" s="1">
        <v>1.6849473591953501</v>
      </c>
      <c r="F146" s="1">
        <v>0.20784190151901999</v>
      </c>
      <c r="G146" s="1">
        <v>3.0202817674428601</v>
      </c>
      <c r="H146" s="1">
        <v>6.0929047197022497E-3</v>
      </c>
      <c r="J146" s="20"/>
      <c r="K146" s="18"/>
      <c r="L146" s="18"/>
      <c r="M146" s="18"/>
      <c r="N146" s="18"/>
      <c r="O146" s="18"/>
      <c r="P146" s="18"/>
      <c r="Q146" s="20"/>
      <c r="R146" s="20"/>
      <c r="S146" s="18"/>
      <c r="T146" s="18"/>
      <c r="U146" s="18"/>
      <c r="V146" s="18"/>
      <c r="W146" s="18"/>
      <c r="X146" s="18"/>
      <c r="Y146" s="20"/>
      <c r="Z146" s="20"/>
      <c r="AA146" s="18"/>
      <c r="AB146" s="18"/>
      <c r="AC146" s="18"/>
      <c r="AD146" s="18"/>
      <c r="AE146" s="18"/>
      <c r="AF146" s="18"/>
      <c r="AG146" s="20"/>
    </row>
    <row r="147" spans="2:33" x14ac:dyDescent="0.25">
      <c r="B147" s="2">
        <v>2</v>
      </c>
      <c r="C147" s="1">
        <v>0.201974272403001</v>
      </c>
      <c r="D147" s="1">
        <v>6.8815791243359403E-2</v>
      </c>
      <c r="E147" s="1">
        <v>1.68494311810561</v>
      </c>
      <c r="F147" s="1">
        <v>0.207846142608763</v>
      </c>
      <c r="G147" s="1">
        <v>3.0203262776379098</v>
      </c>
      <c r="H147" s="1">
        <v>6.0922668305776204E-3</v>
      </c>
      <c r="J147" s="20"/>
      <c r="K147" s="18"/>
      <c r="L147" s="18"/>
      <c r="M147" s="18"/>
      <c r="N147" s="18"/>
      <c r="O147" s="18"/>
      <c r="P147" s="18"/>
      <c r="Q147" s="20"/>
      <c r="R147" s="20"/>
      <c r="S147" s="18"/>
      <c r="T147" s="18"/>
      <c r="U147" s="18"/>
      <c r="V147" s="18"/>
      <c r="W147" s="18"/>
      <c r="X147" s="18"/>
      <c r="Y147" s="20"/>
      <c r="Z147" s="20"/>
      <c r="AA147" s="18"/>
      <c r="AB147" s="18"/>
      <c r="AC147" s="18"/>
      <c r="AD147" s="18"/>
      <c r="AE147" s="18"/>
      <c r="AF147" s="18"/>
      <c r="AG147" s="20"/>
    </row>
    <row r="148" spans="2:33" x14ac:dyDescent="0.25"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2:33" x14ac:dyDescent="0.25"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2:33" x14ac:dyDescent="0.25"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2:33" x14ac:dyDescent="0.25"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1"/>
  <sheetViews>
    <sheetView tabSelected="1" workbookViewId="0">
      <selection activeCell="H21" sqref="H21"/>
    </sheetView>
  </sheetViews>
  <sheetFormatPr defaultRowHeight="15" x14ac:dyDescent="0.25"/>
  <cols>
    <col min="3" max="3" width="12.42578125" customWidth="1"/>
    <col min="4" max="5" width="9" customWidth="1"/>
    <col min="6" max="8" width="16.28515625" customWidth="1"/>
    <col min="9" max="9" width="14.42578125" customWidth="1"/>
  </cols>
  <sheetData>
    <row r="4" spans="3:14" x14ac:dyDescent="0.25">
      <c r="C4" s="9" t="s">
        <v>10</v>
      </c>
      <c r="D4" s="9" t="s">
        <v>9</v>
      </c>
      <c r="E4" s="9" t="s">
        <v>8</v>
      </c>
      <c r="F4" s="9" t="s">
        <v>30</v>
      </c>
      <c r="G4" s="9" t="s">
        <v>31</v>
      </c>
      <c r="H4" s="9" t="s">
        <v>11</v>
      </c>
      <c r="I4" s="9" t="s">
        <v>32</v>
      </c>
    </row>
    <row r="5" spans="3:14" x14ac:dyDescent="0.25">
      <c r="C5" s="9" t="s">
        <v>12</v>
      </c>
      <c r="D5" s="9">
        <v>11</v>
      </c>
      <c r="E5" s="9">
        <v>2</v>
      </c>
      <c r="F5" s="9">
        <v>1.4142135623731</v>
      </c>
      <c r="G5">
        <v>1</v>
      </c>
      <c r="H5" s="9">
        <v>1.18230686463517</v>
      </c>
    </row>
    <row r="6" spans="3:14" x14ac:dyDescent="0.25">
      <c r="C6" s="9" t="s">
        <v>13</v>
      </c>
      <c r="D6" s="9">
        <v>11</v>
      </c>
      <c r="E6" s="9">
        <v>2</v>
      </c>
      <c r="F6" s="9">
        <v>1</v>
      </c>
      <c r="G6">
        <v>1.5849625007211601</v>
      </c>
      <c r="H6" s="9">
        <v>0.79306432905908597</v>
      </c>
    </row>
    <row r="7" spans="3:14" x14ac:dyDescent="0.25">
      <c r="C7" s="9" t="s">
        <v>14</v>
      </c>
      <c r="D7" s="9">
        <v>7</v>
      </c>
      <c r="E7" s="9">
        <v>3</v>
      </c>
      <c r="F7" s="9">
        <v>2.2360679774997898</v>
      </c>
      <c r="G7">
        <v>0.63092975357145797</v>
      </c>
      <c r="H7" s="9" t="s">
        <v>29</v>
      </c>
    </row>
    <row r="8" spans="3:14" x14ac:dyDescent="0.25">
      <c r="C8" s="9" t="s">
        <v>15</v>
      </c>
      <c r="D8" s="9">
        <v>7</v>
      </c>
      <c r="E8" s="9">
        <v>3</v>
      </c>
      <c r="F8" s="9">
        <v>2.8284271247461898</v>
      </c>
      <c r="G8">
        <v>0.63092975357145797</v>
      </c>
      <c r="H8" s="9" t="s">
        <v>29</v>
      </c>
    </row>
    <row r="9" spans="3:14" x14ac:dyDescent="0.25">
      <c r="C9" s="9" t="s">
        <v>16</v>
      </c>
      <c r="D9" s="9">
        <v>7</v>
      </c>
      <c r="E9" s="9">
        <v>3</v>
      </c>
      <c r="F9" s="9">
        <v>1.4142135623731</v>
      </c>
      <c r="G9">
        <v>1</v>
      </c>
      <c r="H9" s="9">
        <v>1.26822999985352</v>
      </c>
    </row>
    <row r="10" spans="3:14" x14ac:dyDescent="0.25">
      <c r="C10" s="9" t="s">
        <v>17</v>
      </c>
      <c r="D10" s="9">
        <v>7</v>
      </c>
      <c r="E10" s="9">
        <v>3</v>
      </c>
      <c r="F10" s="9">
        <v>1</v>
      </c>
      <c r="G10">
        <v>1</v>
      </c>
      <c r="H10" s="9" t="s">
        <v>29</v>
      </c>
    </row>
    <row r="11" spans="3:14" x14ac:dyDescent="0.25">
      <c r="C11" s="9" t="s">
        <v>18</v>
      </c>
      <c r="D11" s="9">
        <v>7</v>
      </c>
      <c r="E11" s="9">
        <v>3</v>
      </c>
      <c r="F11" s="9">
        <v>1</v>
      </c>
      <c r="G11">
        <v>1</v>
      </c>
      <c r="H11" s="9" t="s">
        <v>29</v>
      </c>
    </row>
    <row r="12" spans="3:14" x14ac:dyDescent="0.25">
      <c r="C12" s="9" t="s">
        <v>19</v>
      </c>
      <c r="D12" s="9">
        <v>7</v>
      </c>
      <c r="E12" s="9">
        <v>3</v>
      </c>
      <c r="F12" s="9">
        <v>1</v>
      </c>
      <c r="G12">
        <v>1</v>
      </c>
      <c r="H12" s="9" t="s">
        <v>29</v>
      </c>
    </row>
    <row r="13" spans="3:14" x14ac:dyDescent="0.25">
      <c r="C13" s="9" t="s">
        <v>20</v>
      </c>
      <c r="D13" s="9">
        <v>7</v>
      </c>
      <c r="E13" s="9">
        <v>3</v>
      </c>
      <c r="F13" s="9">
        <v>1.4142135623731</v>
      </c>
      <c r="G13">
        <v>1</v>
      </c>
      <c r="H13" s="9" t="s">
        <v>29</v>
      </c>
      <c r="M13" s="9"/>
    </row>
    <row r="14" spans="3:14" x14ac:dyDescent="0.25">
      <c r="C14" s="9" t="s">
        <v>21</v>
      </c>
      <c r="D14" s="9">
        <v>7</v>
      </c>
      <c r="E14" s="9">
        <v>3</v>
      </c>
      <c r="F14" s="9">
        <v>2</v>
      </c>
      <c r="G14">
        <v>1</v>
      </c>
      <c r="H14" s="9">
        <v>1.9895923471628301</v>
      </c>
    </row>
    <row r="15" spans="3:14" x14ac:dyDescent="0.25">
      <c r="C15" s="9" t="s">
        <v>22</v>
      </c>
      <c r="D15" s="9">
        <v>7</v>
      </c>
      <c r="E15" s="9">
        <v>3</v>
      </c>
      <c r="F15" s="9">
        <v>2</v>
      </c>
      <c r="G15">
        <v>1</v>
      </c>
      <c r="H15" s="9" t="s">
        <v>29</v>
      </c>
      <c r="L15">
        <v>1.5849625007211601</v>
      </c>
      <c r="M15" s="9">
        <v>0.79306432905908597</v>
      </c>
      <c r="N15">
        <f>LOG10(M15)</f>
        <v>-0.10069158365052085</v>
      </c>
    </row>
    <row r="16" spans="3:14" x14ac:dyDescent="0.25">
      <c r="C16" s="9" t="s">
        <v>23</v>
      </c>
      <c r="D16" s="9">
        <v>7</v>
      </c>
      <c r="E16" s="9">
        <v>3</v>
      </c>
      <c r="F16" s="9">
        <v>1.4142135623731</v>
      </c>
      <c r="G16">
        <v>1</v>
      </c>
      <c r="H16" s="9" t="s">
        <v>29</v>
      </c>
      <c r="L16">
        <v>1</v>
      </c>
      <c r="M16" s="9">
        <v>1.9895923471628301</v>
      </c>
      <c r="N16">
        <f t="shared" ref="N16:N21" si="0">LOG10(M16)</f>
        <v>0.29876410177969936</v>
      </c>
    </row>
    <row r="17" spans="3:14" x14ac:dyDescent="0.25">
      <c r="C17" s="9" t="s">
        <v>24</v>
      </c>
      <c r="D17" s="9">
        <v>7</v>
      </c>
      <c r="E17" s="9">
        <v>3</v>
      </c>
      <c r="F17" s="9">
        <v>2</v>
      </c>
      <c r="G17">
        <v>1.2618595071429199</v>
      </c>
      <c r="H17" s="9">
        <v>1.12489848629</v>
      </c>
      <c r="L17">
        <v>1.2618595071429199</v>
      </c>
      <c r="M17" s="9">
        <v>1.12489848629</v>
      </c>
      <c r="N17">
        <f t="shared" si="0"/>
        <v>5.1113332373349869E-2</v>
      </c>
    </row>
    <row r="18" spans="3:14" x14ac:dyDescent="0.25">
      <c r="C18" s="9" t="s">
        <v>25</v>
      </c>
      <c r="D18" s="9">
        <v>7</v>
      </c>
      <c r="E18" s="9">
        <v>3</v>
      </c>
      <c r="F18" s="9">
        <v>1.4142135623731</v>
      </c>
      <c r="G18">
        <v>1.2618595071429199</v>
      </c>
      <c r="H18" s="9">
        <v>1.3417291498446</v>
      </c>
      <c r="L18">
        <v>1.2618595071429199</v>
      </c>
      <c r="M18" s="9">
        <v>1.3417291498446</v>
      </c>
      <c r="N18">
        <f t="shared" si="0"/>
        <v>0.12766485517741194</v>
      </c>
    </row>
    <row r="19" spans="3:14" x14ac:dyDescent="0.25">
      <c r="C19" s="9" t="s">
        <v>26</v>
      </c>
      <c r="D19" s="9">
        <v>7</v>
      </c>
      <c r="E19" s="9">
        <v>3</v>
      </c>
      <c r="F19" s="9">
        <v>1.4142135623731</v>
      </c>
      <c r="G19">
        <v>1.46497352071793</v>
      </c>
      <c r="H19" s="9">
        <v>0.89383587555771504</v>
      </c>
      <c r="L19">
        <v>1.46497352071793</v>
      </c>
      <c r="M19" s="9">
        <v>0.89383587555771504</v>
      </c>
      <c r="N19">
        <f t="shared" si="0"/>
        <v>-4.8742218209927787E-2</v>
      </c>
    </row>
    <row r="20" spans="3:14" x14ac:dyDescent="0.25">
      <c r="C20" s="9" t="s">
        <v>27</v>
      </c>
      <c r="D20" s="9">
        <v>7</v>
      </c>
      <c r="E20" s="9">
        <v>3</v>
      </c>
      <c r="F20" s="9">
        <v>1</v>
      </c>
      <c r="G20">
        <v>1.46497352071793</v>
      </c>
      <c r="H20" s="9">
        <v>0.82841164275961499</v>
      </c>
      <c r="L20">
        <v>1.46497352071793</v>
      </c>
      <c r="M20" s="9">
        <v>0.82841164275961499</v>
      </c>
      <c r="N20">
        <f t="shared" si="0"/>
        <v>-8.1753806023487571E-2</v>
      </c>
    </row>
    <row r="21" spans="3:14" x14ac:dyDescent="0.25">
      <c r="C21" s="9" t="s">
        <v>28</v>
      </c>
      <c r="D21" s="9">
        <v>7</v>
      </c>
      <c r="E21" s="9">
        <v>3</v>
      </c>
      <c r="F21" s="9">
        <v>1</v>
      </c>
      <c r="G21">
        <v>1.8927892607143699</v>
      </c>
      <c r="L21">
        <v>0.63092999999999999</v>
      </c>
      <c r="M21" s="9">
        <v>3</v>
      </c>
      <c r="N21">
        <f t="shared" si="0"/>
        <v>0.47712125471966244</v>
      </c>
    </row>
  </sheetData>
  <pageMargins left="0.7" right="0.7" top="0.78740157499999996" bottom="0.78740157499999996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tabulky</vt:lpstr>
      <vt:lpstr>zdroje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2015-06-25T06:22:01Z</cp:lastPrinted>
  <dcterms:created xsi:type="dcterms:W3CDTF">2015-06-05T05:41:37Z</dcterms:created>
  <dcterms:modified xsi:type="dcterms:W3CDTF">2015-06-25T10:52:38Z</dcterms:modified>
</cp:coreProperties>
</file>