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blau\projects\algorithm_complexity_analysis\"/>
    </mc:Choice>
  </mc:AlternateContent>
  <xr:revisionPtr revIDLastSave="0" documentId="13_ncr:1_{0B6D55A2-7A8B-42A7-8A52-6E592FA012D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ndom" sheetId="1" r:id="rId1"/>
    <sheet name="Decrescente" sheetId="2" r:id="rId2"/>
    <sheet name="Crescen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1" l="1" a="1"/>
  <c r="A35" i="1" s="1"/>
  <c r="A24" i="2" a="1"/>
  <c r="A24" i="2" s="1"/>
  <c r="A25" i="2" a="1"/>
  <c r="A25" i="2" s="1"/>
  <c r="A23" i="1" a="1"/>
  <c r="A23" i="1" s="1"/>
  <c r="A29" i="1" a="1"/>
  <c r="A29" i="1" s="1"/>
  <c r="A28" i="1" a="1"/>
  <c r="A28" i="1" s="1"/>
  <c r="A17" i="1" a="1"/>
  <c r="A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<sst xmlns="http://schemas.openxmlformats.org/spreadsheetml/2006/main" count="37" uniqueCount="13">
  <si>
    <t>QS1</t>
  </si>
  <si>
    <t>QS2</t>
  </si>
  <si>
    <t>MS1</t>
  </si>
  <si>
    <t>MS2</t>
  </si>
  <si>
    <t>MS3</t>
  </si>
  <si>
    <t>SS1</t>
  </si>
  <si>
    <t>SS2</t>
  </si>
  <si>
    <t>INT</t>
  </si>
  <si>
    <t>RAD</t>
  </si>
  <si>
    <t>BASE_LINE</t>
  </si>
  <si>
    <t>TAMANHO</t>
  </si>
  <si>
    <t>BASE_LINE(SS)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</si>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</sst>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72C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Melhores</a:t>
            </a:r>
            <a:r>
              <a:rPr lang="en-GB" baseline="0"/>
              <a:t> Algoritmos Previsão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Random!$A$18</c:f>
              <c:strCache>
                <c:ptCount val="1"/>
                <c:pt idx="0">
                  <c:v>QS1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0000"/>
            <c:dispRSqr val="0"/>
            <c:dispEq val="0"/>
          </c:trendline>
          <c:xVal>
            <c:numRef>
              <c:f>Random!$B$17:$K$17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Random!$B$18:$K$18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7-4D5C-AB2F-7F46973BC715}"/>
            </c:ext>
          </c:extLst>
        </c:ser>
        <c:ser>
          <c:idx val="1"/>
          <c:order val="1"/>
          <c:tx>
            <c:strRef>
              <c:f>Random!$A$19</c:f>
              <c:strCache>
                <c:ptCount val="1"/>
                <c:pt idx="0">
                  <c:v>QS2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60000"/>
            <c:dispRSqr val="1"/>
            <c:dispEq val="1"/>
            <c:trendlineLbl>
              <c:layout>
                <c:manualLayout>
                  <c:x val="0.16025947904503474"/>
                  <c:y val="-3.98639387172122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Random!$B$17:$K$17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Random!$B$19:$K$19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14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B7-4D5C-AB2F-7F46973BC715}"/>
            </c:ext>
          </c:extLst>
        </c:ser>
        <c:ser>
          <c:idx val="2"/>
          <c:order val="2"/>
          <c:tx>
            <c:strRef>
              <c:f>Random!$A$20</c:f>
              <c:strCache>
                <c:ptCount val="1"/>
                <c:pt idx="0">
                  <c:v>MS1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60000"/>
            <c:dispRSqr val="1"/>
            <c:dispEq val="1"/>
            <c:trendlineLbl>
              <c:layout>
                <c:manualLayout>
                  <c:x val="0.14338571559901153"/>
                  <c:y val="-7.01221195442133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Random!$B$17:$K$17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Random!$B$20:$K$20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20</c:v>
                </c:pt>
                <c:pt idx="7">
                  <c:v>22</c:v>
                </c:pt>
                <c:pt idx="8">
                  <c:v>27</c:v>
                </c:pt>
                <c:pt idx="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B7-4D5C-AB2F-7F46973BC715}"/>
            </c:ext>
          </c:extLst>
        </c:ser>
        <c:ser>
          <c:idx val="3"/>
          <c:order val="3"/>
          <c:tx>
            <c:strRef>
              <c:f>Random!$A$21</c:f>
              <c:strCache>
                <c:ptCount val="1"/>
                <c:pt idx="0">
                  <c:v>MS2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60000"/>
            <c:dispRSqr val="1"/>
            <c:dispEq val="1"/>
            <c:trendlineLbl>
              <c:layout>
                <c:manualLayout>
                  <c:x val="0.15679021569393667"/>
                  <c:y val="2.4883851449840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Random!$B$17:$K$17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Random!$B$21:$K$21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21</c:v>
                </c:pt>
                <c:pt idx="9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B7-4D5C-AB2F-7F46973BC715}"/>
            </c:ext>
          </c:extLst>
        </c:ser>
        <c:ser>
          <c:idx val="4"/>
          <c:order val="4"/>
          <c:tx>
            <c:strRef>
              <c:f>Random!$A$22</c:f>
              <c:strCache>
                <c:ptCount val="1"/>
                <c:pt idx="0">
                  <c:v>MS3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60000"/>
            <c:dispRSqr val="1"/>
            <c:dispEq val="1"/>
            <c:trendlineLbl>
              <c:layout>
                <c:manualLayout>
                  <c:x val="0.14338571559901153"/>
                  <c:y val="-6.6981207127632336E-2"/>
                </c:manualLayout>
              </c:layout>
              <c:numFmt formatCode="General" sourceLinked="0"/>
              <c:spPr>
                <a:noFill/>
                <a:ln w="66675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Random!$B$17:$K$17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Random!$B$22:$K$22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17</c:v>
                </c:pt>
                <c:pt idx="5">
                  <c:v>22</c:v>
                </c:pt>
                <c:pt idx="6">
                  <c:v>24</c:v>
                </c:pt>
                <c:pt idx="7">
                  <c:v>28</c:v>
                </c:pt>
                <c:pt idx="8">
                  <c:v>31</c:v>
                </c:pt>
                <c:pt idx="9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B7-4D5C-AB2F-7F46973BC715}"/>
            </c:ext>
          </c:extLst>
        </c:ser>
        <c:ser>
          <c:idx val="5"/>
          <c:order val="5"/>
          <c:tx>
            <c:strRef>
              <c:f>Random!$A$23</c:f>
              <c:strCache>
                <c:ptCount val="1"/>
                <c:pt idx="0">
                  <c:v>INT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60000"/>
            <c:dispRSqr val="1"/>
            <c:dispEq val="1"/>
            <c:trendlineLbl>
              <c:layout>
                <c:manualLayout>
                  <c:x val="0.1533209523428386"/>
                  <c:y val="-6.14205966472879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Random!$B$17:$K$17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Random!$B$23:$K$23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B7-4D5C-AB2F-7F46973BC715}"/>
            </c:ext>
          </c:extLst>
        </c:ser>
        <c:ser>
          <c:idx val="6"/>
          <c:order val="6"/>
          <c:tx>
            <c:strRef>
              <c:f>Random!$A$24</c:f>
              <c:strCache>
                <c:ptCount val="1"/>
                <c:pt idx="0">
                  <c:v>RAD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60000"/>
            <c:dispRSqr val="1"/>
            <c:dispEq val="1"/>
            <c:trendlineLbl>
              <c:layout>
                <c:manualLayout>
                  <c:x val="0.1488802952534331"/>
                  <c:y val="1.85335568996390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Random!$B$17:$K$17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Random!$B$24:$K$24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17</c:v>
                </c:pt>
                <c:pt idx="8">
                  <c:v>17</c:v>
                </c:pt>
                <c:pt idx="9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AB7-4D5C-AB2F-7F46973BC715}"/>
            </c:ext>
          </c:extLst>
        </c:ser>
        <c:ser>
          <c:idx val="7"/>
          <c:order val="7"/>
          <c:tx>
            <c:strRef>
              <c:f>Random!$A$25</c:f>
              <c:strCache>
                <c:ptCount val="1"/>
                <c:pt idx="0">
                  <c:v>BASE_LINE(SS)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60000"/>
            <c:dispRSqr val="1"/>
            <c:dispEq val="1"/>
            <c:trendlineLbl>
              <c:layout>
                <c:manualLayout>
                  <c:x val="0.14512828463973415"/>
                  <c:y val="-2.6460176491020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72C2A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Random!$B$17:$K$17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Random!$B$25:$K$25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  <c:pt idx="6">
                  <c:v>21</c:v>
                </c:pt>
                <c:pt idx="7">
                  <c:v>22</c:v>
                </c:pt>
                <c:pt idx="8">
                  <c:v>25</c:v>
                </c:pt>
                <c:pt idx="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AB7-4D5C-AB2F-7F46973BC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137599"/>
        <c:axId val="975130399"/>
      </c:scatterChart>
      <c:valAx>
        <c:axId val="975137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30399"/>
        <c:crosses val="autoZero"/>
        <c:crossBetween val="midCat"/>
      </c:valAx>
      <c:valAx>
        <c:axId val="97513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Piores</a:t>
            </a:r>
            <a:r>
              <a:rPr lang="en-GB" baseline="0"/>
              <a:t> Algoritmos Previsão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Random!$A$29</c:f>
              <c:strCache>
                <c:ptCount val="1"/>
                <c:pt idx="0">
                  <c:v>SS1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60000"/>
            <c:dispRSqr val="1"/>
            <c:dispEq val="1"/>
            <c:trendlineLbl>
              <c:layout>
                <c:manualLayout>
                  <c:x val="7.9829177881648075E-2"/>
                  <c:y val="-4.82686592102461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Random!$B$28:$K$28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Random!$B$29:$K$29</c:f>
              <c:numCache>
                <c:formatCode>General</c:formatCode>
                <c:ptCount val="10"/>
                <c:pt idx="0">
                  <c:v>190</c:v>
                </c:pt>
                <c:pt idx="1">
                  <c:v>768</c:v>
                </c:pt>
                <c:pt idx="2">
                  <c:v>1784</c:v>
                </c:pt>
                <c:pt idx="3">
                  <c:v>3240</c:v>
                </c:pt>
                <c:pt idx="4">
                  <c:v>4503</c:v>
                </c:pt>
                <c:pt idx="5">
                  <c:v>6560</c:v>
                </c:pt>
                <c:pt idx="6">
                  <c:v>9365</c:v>
                </c:pt>
                <c:pt idx="7">
                  <c:v>11747</c:v>
                </c:pt>
                <c:pt idx="8">
                  <c:v>15063</c:v>
                </c:pt>
                <c:pt idx="9">
                  <c:v>19944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76-475E-A76B-200861C5C25F}"/>
            </c:ext>
          </c:extLst>
        </c:ser>
        <c:ser>
          <c:idx val="1"/>
          <c:order val="1"/>
          <c:tx>
            <c:strRef>
              <c:f>Random!$A$30</c:f>
              <c:strCache>
                <c:ptCount val="1"/>
                <c:pt idx="0">
                  <c:v>SS2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60000"/>
            <c:dispRSqr val="1"/>
            <c:dispEq val="1"/>
            <c:trendlineLbl>
              <c:layout>
                <c:manualLayout>
                  <c:x val="0.14040206394032631"/>
                  <c:y val="-5.06886863853515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Random!$B$28:$K$28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Random!$B$30:$K$30</c:f>
              <c:numCache>
                <c:formatCode>General</c:formatCode>
                <c:ptCount val="10"/>
                <c:pt idx="0">
                  <c:v>588</c:v>
                </c:pt>
                <c:pt idx="1">
                  <c:v>2419</c:v>
                </c:pt>
                <c:pt idx="2">
                  <c:v>5435</c:v>
                </c:pt>
                <c:pt idx="3">
                  <c:v>9618</c:v>
                </c:pt>
                <c:pt idx="4">
                  <c:v>15465</c:v>
                </c:pt>
                <c:pt idx="5">
                  <c:v>21985</c:v>
                </c:pt>
                <c:pt idx="6">
                  <c:v>29903</c:v>
                </c:pt>
                <c:pt idx="7">
                  <c:v>39702</c:v>
                </c:pt>
                <c:pt idx="8">
                  <c:v>51849</c:v>
                </c:pt>
                <c:pt idx="9">
                  <c:v>65491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76-475E-A76B-200861C5C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223039"/>
        <c:axId val="975225919"/>
      </c:scatterChart>
      <c:valAx>
        <c:axId val="97522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Tamanhos</a:t>
                </a:r>
                <a:r>
                  <a:rPr lang="en-GB" baseline="0"/>
                  <a:t> do Vetor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225919"/>
        <c:crosses val="autoZero"/>
        <c:crossBetween val="midCat"/>
      </c:valAx>
      <c:valAx>
        <c:axId val="97522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223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QS1</a:t>
            </a:r>
            <a:r>
              <a:rPr lang="en-GB" baseline="0"/>
              <a:t> VS QS2 (Ord. Inversa)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Decrescente!$A$25</c:f>
              <c:strCache>
                <c:ptCount val="1"/>
                <c:pt idx="0">
                  <c:v>QS1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078561504056218"/>
                  <c:y val="-3.00532193004509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Decrescente!$B$24:$K$24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Decrescente!$B$25:$K$25</c:f>
              <c:numCache>
                <c:formatCode>General</c:formatCode>
                <c:ptCount val="10"/>
                <c:pt idx="0">
                  <c:v>105</c:v>
                </c:pt>
                <c:pt idx="1">
                  <c:v>407</c:v>
                </c:pt>
                <c:pt idx="2">
                  <c:v>928</c:v>
                </c:pt>
                <c:pt idx="3">
                  <c:v>1654</c:v>
                </c:pt>
                <c:pt idx="4">
                  <c:v>2627</c:v>
                </c:pt>
                <c:pt idx="5">
                  <c:v>3684</c:v>
                </c:pt>
                <c:pt idx="6">
                  <c:v>4997</c:v>
                </c:pt>
                <c:pt idx="7">
                  <c:v>7307</c:v>
                </c:pt>
                <c:pt idx="8">
                  <c:v>9395</c:v>
                </c:pt>
                <c:pt idx="9">
                  <c:v>11887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59-4117-8618-5F10A4F60CD2}"/>
            </c:ext>
          </c:extLst>
        </c:ser>
        <c:ser>
          <c:idx val="1"/>
          <c:order val="1"/>
          <c:tx>
            <c:strRef>
              <c:f>Decrescente!$A$26</c:f>
              <c:strCache>
                <c:ptCount val="1"/>
                <c:pt idx="0">
                  <c:v>QS2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31294731166381"/>
                  <c:y val="-6.46210127241295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Decrescente!$B$24:$K$24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Decrescente!$B$26:$K$26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  <c:pt idx="8">
                  <c:v>21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59-4117-8618-5F10A4F60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223519"/>
        <c:axId val="975228319"/>
      </c:scatterChart>
      <c:valAx>
        <c:axId val="97522351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228319"/>
        <c:crosses val="autoZero"/>
        <c:crossBetween val="midCat"/>
      </c:valAx>
      <c:valAx>
        <c:axId val="97522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223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412532</xdr:colOff>
      <xdr:row>0</xdr:row>
      <xdr:rowOff>170794</xdr:rowOff>
    </xdr:from>
    <xdr:to>
      <xdr:col>24</xdr:col>
      <xdr:colOff>403006</xdr:colOff>
      <xdr:row>25</xdr:row>
      <xdr:rowOff>8868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2841E4-0C4F-D6A1-3283-24EA68CCE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423862</xdr:colOff>
      <xdr:row>25</xdr:row>
      <xdr:rowOff>176211</xdr:rowOff>
    </xdr:from>
    <xdr:to>
      <xdr:col>24</xdr:col>
      <xdr:colOff>476250</xdr:colOff>
      <xdr:row>47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5B8DB8-1B32-D9EF-7816-B0EBF435F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13</xdr:row>
      <xdr:rowOff>176212</xdr:rowOff>
    </xdr:from>
    <xdr:to>
      <xdr:col>23</xdr:col>
      <xdr:colOff>47624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397E1B-40C0-7EB8-EB7F-C4C28F3B6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topLeftCell="A10" zoomScale="85" zoomScaleNormal="85" workbookViewId="0">
      <selection activeCell="A35" sqref="A35:K45"/>
    </sheetView>
  </sheetViews>
  <sheetFormatPr defaultRowHeight="15" x14ac:dyDescent="0.25"/>
  <sheetData>
    <row r="1" spans="1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11</v>
      </c>
    </row>
    <row r="3" spans="1:11" x14ac:dyDescent="0.25">
      <c r="A3" s="1">
        <v>2000</v>
      </c>
      <c r="B3">
        <v>1</v>
      </c>
      <c r="C3">
        <v>2</v>
      </c>
      <c r="D3">
        <v>2</v>
      </c>
      <c r="E3">
        <v>2</v>
      </c>
      <c r="F3">
        <v>3</v>
      </c>
      <c r="G3">
        <v>190</v>
      </c>
      <c r="H3">
        <v>588</v>
      </c>
      <c r="I3">
        <v>1</v>
      </c>
      <c r="J3">
        <v>1</v>
      </c>
      <c r="K3">
        <v>2</v>
      </c>
    </row>
    <row r="4" spans="1:11" x14ac:dyDescent="0.25">
      <c r="A4" s="1">
        <v>4000</v>
      </c>
      <c r="B4">
        <v>4</v>
      </c>
      <c r="C4">
        <v>5</v>
      </c>
      <c r="D4">
        <v>5</v>
      </c>
      <c r="E4">
        <v>4</v>
      </c>
      <c r="F4">
        <v>6</v>
      </c>
      <c r="G4">
        <v>768</v>
      </c>
      <c r="H4">
        <v>2419</v>
      </c>
      <c r="I4">
        <v>2</v>
      </c>
      <c r="J4">
        <v>2</v>
      </c>
      <c r="K4">
        <v>4</v>
      </c>
    </row>
    <row r="5" spans="1:11" x14ac:dyDescent="0.25">
      <c r="A5" s="1">
        <v>6000</v>
      </c>
      <c r="B5">
        <v>6</v>
      </c>
      <c r="C5">
        <v>7</v>
      </c>
      <c r="D5">
        <v>7</v>
      </c>
      <c r="E5">
        <v>6</v>
      </c>
      <c r="F5">
        <v>10</v>
      </c>
      <c r="G5">
        <v>1784</v>
      </c>
      <c r="H5">
        <v>5435</v>
      </c>
      <c r="I5">
        <v>3</v>
      </c>
      <c r="J5">
        <v>4</v>
      </c>
      <c r="K5">
        <v>6</v>
      </c>
    </row>
    <row r="6" spans="1:11" x14ac:dyDescent="0.25">
      <c r="A6" s="1">
        <v>8000</v>
      </c>
      <c r="B6">
        <v>8</v>
      </c>
      <c r="C6">
        <v>9</v>
      </c>
      <c r="D6">
        <v>10</v>
      </c>
      <c r="E6">
        <v>8</v>
      </c>
      <c r="F6">
        <v>12</v>
      </c>
      <c r="G6">
        <v>3240</v>
      </c>
      <c r="H6">
        <v>9618</v>
      </c>
      <c r="I6">
        <v>5</v>
      </c>
      <c r="J6">
        <v>6</v>
      </c>
      <c r="K6">
        <v>10</v>
      </c>
    </row>
    <row r="7" spans="1:11" x14ac:dyDescent="0.25">
      <c r="A7" s="1">
        <v>10000</v>
      </c>
      <c r="B7">
        <v>9</v>
      </c>
      <c r="C7">
        <v>12</v>
      </c>
      <c r="D7">
        <v>14</v>
      </c>
      <c r="E7">
        <v>11</v>
      </c>
      <c r="F7">
        <v>17</v>
      </c>
      <c r="G7">
        <v>4503</v>
      </c>
      <c r="H7">
        <v>15465</v>
      </c>
      <c r="I7">
        <v>6</v>
      </c>
      <c r="J7">
        <v>9</v>
      </c>
      <c r="K7">
        <v>11</v>
      </c>
    </row>
    <row r="8" spans="1:11" x14ac:dyDescent="0.25">
      <c r="A8" s="1">
        <v>12000</v>
      </c>
      <c r="B8">
        <v>12</v>
      </c>
      <c r="C8">
        <v>14</v>
      </c>
      <c r="D8">
        <v>16</v>
      </c>
      <c r="E8">
        <v>13</v>
      </c>
      <c r="F8">
        <v>22</v>
      </c>
      <c r="G8">
        <v>6560</v>
      </c>
      <c r="H8">
        <v>21985</v>
      </c>
      <c r="I8">
        <v>8</v>
      </c>
      <c r="J8">
        <v>11</v>
      </c>
      <c r="K8">
        <v>15</v>
      </c>
    </row>
    <row r="9" spans="1:11" x14ac:dyDescent="0.25">
      <c r="A9" s="1">
        <v>14000</v>
      </c>
      <c r="B9">
        <v>14</v>
      </c>
      <c r="C9">
        <v>19</v>
      </c>
      <c r="D9">
        <v>20</v>
      </c>
      <c r="E9">
        <v>15</v>
      </c>
      <c r="F9">
        <v>24</v>
      </c>
      <c r="G9">
        <v>9365</v>
      </c>
      <c r="H9">
        <v>29903</v>
      </c>
      <c r="I9">
        <v>9</v>
      </c>
      <c r="J9">
        <v>13</v>
      </c>
      <c r="K9">
        <v>21</v>
      </c>
    </row>
    <row r="10" spans="1:11" x14ac:dyDescent="0.25">
      <c r="A10" s="1">
        <v>16000</v>
      </c>
      <c r="B10">
        <v>16</v>
      </c>
      <c r="C10">
        <v>20</v>
      </c>
      <c r="D10">
        <v>22</v>
      </c>
      <c r="E10">
        <v>18</v>
      </c>
      <c r="F10">
        <v>28</v>
      </c>
      <c r="G10">
        <v>11747</v>
      </c>
      <c r="H10">
        <v>39702</v>
      </c>
      <c r="I10">
        <v>11</v>
      </c>
      <c r="J10">
        <v>17</v>
      </c>
      <c r="K10">
        <v>22</v>
      </c>
    </row>
    <row r="11" spans="1:11" x14ac:dyDescent="0.25">
      <c r="A11" s="1">
        <v>18000</v>
      </c>
      <c r="B11">
        <v>17</v>
      </c>
      <c r="C11">
        <v>21</v>
      </c>
      <c r="D11">
        <v>27</v>
      </c>
      <c r="E11">
        <v>21</v>
      </c>
      <c r="F11">
        <v>31</v>
      </c>
      <c r="G11">
        <v>15063</v>
      </c>
      <c r="H11">
        <v>51849</v>
      </c>
      <c r="I11">
        <v>13</v>
      </c>
      <c r="J11">
        <v>17</v>
      </c>
      <c r="K11">
        <v>25</v>
      </c>
    </row>
    <row r="12" spans="1:11" x14ac:dyDescent="0.25">
      <c r="A12" s="1">
        <v>20000</v>
      </c>
      <c r="B12">
        <v>21</v>
      </c>
      <c r="C12">
        <v>26</v>
      </c>
      <c r="D12">
        <v>34</v>
      </c>
      <c r="E12">
        <v>26</v>
      </c>
      <c r="F12">
        <v>36</v>
      </c>
      <c r="G12">
        <v>19944</v>
      </c>
      <c r="H12">
        <v>65491</v>
      </c>
      <c r="I12">
        <v>14</v>
      </c>
      <c r="J12">
        <v>18</v>
      </c>
      <c r="K12">
        <v>30</v>
      </c>
    </row>
    <row r="17" spans="1:20" x14ac:dyDescent="0.25">
      <c r="A17" t="str" cm="1">
        <f t="array" ref="A17:K22">TRANSPOSE(A2:F12)</f>
        <v>TAMANHO</v>
      </c>
      <c r="B17">
        <v>2000</v>
      </c>
      <c r="C17">
        <v>4000</v>
      </c>
      <c r="D17">
        <v>6000</v>
      </c>
      <c r="E17">
        <v>8000</v>
      </c>
      <c r="F17">
        <v>10000</v>
      </c>
      <c r="G17">
        <v>12000</v>
      </c>
      <c r="H17">
        <v>14000</v>
      </c>
      <c r="I17">
        <v>16000</v>
      </c>
      <c r="J17">
        <v>18000</v>
      </c>
      <c r="K17">
        <v>20000</v>
      </c>
    </row>
    <row r="18" spans="1:20" x14ac:dyDescent="0.25">
      <c r="A18" t="str">
        <v>QS1</v>
      </c>
      <c r="B18">
        <v>1</v>
      </c>
      <c r="C18">
        <v>4</v>
      </c>
      <c r="D18">
        <v>6</v>
      </c>
      <c r="E18">
        <v>8</v>
      </c>
      <c r="F18">
        <v>9</v>
      </c>
      <c r="G18">
        <v>12</v>
      </c>
      <c r="H18">
        <v>14</v>
      </c>
      <c r="I18">
        <v>16</v>
      </c>
      <c r="J18">
        <v>17</v>
      </c>
      <c r="K18">
        <v>21</v>
      </c>
    </row>
    <row r="19" spans="1:20" x14ac:dyDescent="0.25">
      <c r="A19" t="str">
        <v>QS2</v>
      </c>
      <c r="B19">
        <v>2</v>
      </c>
      <c r="C19">
        <v>5</v>
      </c>
      <c r="D19">
        <v>7</v>
      </c>
      <c r="E19">
        <v>9</v>
      </c>
      <c r="F19">
        <v>12</v>
      </c>
      <c r="G19">
        <v>14</v>
      </c>
      <c r="H19">
        <v>19</v>
      </c>
      <c r="I19">
        <v>20</v>
      </c>
      <c r="J19">
        <v>21</v>
      </c>
      <c r="K19">
        <v>26</v>
      </c>
    </row>
    <row r="20" spans="1:20" x14ac:dyDescent="0.25">
      <c r="A20" t="str">
        <v>MS1</v>
      </c>
      <c r="B20">
        <v>2</v>
      </c>
      <c r="C20">
        <v>5</v>
      </c>
      <c r="D20">
        <v>7</v>
      </c>
      <c r="E20">
        <v>10</v>
      </c>
      <c r="F20">
        <v>14</v>
      </c>
      <c r="G20">
        <v>16</v>
      </c>
      <c r="H20">
        <v>20</v>
      </c>
      <c r="I20">
        <v>22</v>
      </c>
      <c r="J20">
        <v>27</v>
      </c>
      <c r="K20">
        <v>34</v>
      </c>
    </row>
    <row r="21" spans="1:20" x14ac:dyDescent="0.25">
      <c r="A21" t="str">
        <v>MS2</v>
      </c>
      <c r="B21">
        <v>2</v>
      </c>
      <c r="C21">
        <v>4</v>
      </c>
      <c r="D21">
        <v>6</v>
      </c>
      <c r="E21">
        <v>8</v>
      </c>
      <c r="F21">
        <v>11</v>
      </c>
      <c r="G21">
        <v>13</v>
      </c>
      <c r="H21">
        <v>15</v>
      </c>
      <c r="I21">
        <v>18</v>
      </c>
      <c r="J21">
        <v>21</v>
      </c>
      <c r="K21">
        <v>26</v>
      </c>
    </row>
    <row r="22" spans="1:20" x14ac:dyDescent="0.25">
      <c r="A22" t="str">
        <v>MS3</v>
      </c>
      <c r="B22">
        <v>3</v>
      </c>
      <c r="C22">
        <v>6</v>
      </c>
      <c r="D22">
        <v>10</v>
      </c>
      <c r="E22">
        <v>12</v>
      </c>
      <c r="F22">
        <v>17</v>
      </c>
      <c r="G22">
        <v>22</v>
      </c>
      <c r="H22">
        <v>24</v>
      </c>
      <c r="I22">
        <v>28</v>
      </c>
      <c r="J22">
        <v>31</v>
      </c>
      <c r="K22">
        <v>36</v>
      </c>
    </row>
    <row r="23" spans="1:20" x14ac:dyDescent="0.25">
      <c r="A23" t="str" cm="1">
        <f t="array" ref="A23:K25">TRANSPOSE(I2:K12)</f>
        <v>INT</v>
      </c>
      <c r="B23">
        <v>1</v>
      </c>
      <c r="C23">
        <v>2</v>
      </c>
      <c r="D23">
        <v>3</v>
      </c>
      <c r="E23">
        <v>5</v>
      </c>
      <c r="F23">
        <v>6</v>
      </c>
      <c r="G23">
        <v>8</v>
      </c>
      <c r="H23">
        <v>9</v>
      </c>
      <c r="I23">
        <v>11</v>
      </c>
      <c r="J23">
        <v>13</v>
      </c>
      <c r="K23">
        <v>14</v>
      </c>
    </row>
    <row r="24" spans="1:20" x14ac:dyDescent="0.25">
      <c r="A24" t="str">
        <v>RAD</v>
      </c>
      <c r="B24">
        <v>1</v>
      </c>
      <c r="C24">
        <v>2</v>
      </c>
      <c r="D24">
        <v>4</v>
      </c>
      <c r="E24">
        <v>6</v>
      </c>
      <c r="F24">
        <v>9</v>
      </c>
      <c r="G24">
        <v>11</v>
      </c>
      <c r="H24">
        <v>13</v>
      </c>
      <c r="I24">
        <v>17</v>
      </c>
      <c r="J24">
        <v>17</v>
      </c>
      <c r="K24">
        <v>18</v>
      </c>
    </row>
    <row r="25" spans="1:20" x14ac:dyDescent="0.25">
      <c r="A25" t="str">
        <v>BASE_LINE(SS)</v>
      </c>
      <c r="B25">
        <v>2</v>
      </c>
      <c r="C25">
        <v>4</v>
      </c>
      <c r="D25">
        <v>6</v>
      </c>
      <c r="E25">
        <v>10</v>
      </c>
      <c r="F25">
        <v>11</v>
      </c>
      <c r="G25">
        <v>15</v>
      </c>
      <c r="H25">
        <v>21</v>
      </c>
      <c r="I25">
        <v>22</v>
      </c>
      <c r="J25">
        <v>25</v>
      </c>
      <c r="K25">
        <v>30</v>
      </c>
    </row>
    <row r="26" spans="1:20" x14ac:dyDescent="0.25">
      <c r="T26" t="s">
        <v>12</v>
      </c>
    </row>
    <row r="27" spans="1:20" x14ac:dyDescent="0.25">
      <c r="A27" s="2"/>
    </row>
    <row r="28" spans="1:20" x14ac:dyDescent="0.25">
      <c r="A28" t="str" cm="1">
        <f t="array" ref="A28:K28">TRANSPOSE(A2:A12)</f>
        <v>TAMANHO</v>
      </c>
      <c r="B28">
        <v>2000</v>
      </c>
      <c r="C28">
        <v>4000</v>
      </c>
      <c r="D28">
        <v>6000</v>
      </c>
      <c r="E28">
        <v>8000</v>
      </c>
      <c r="F28">
        <v>10000</v>
      </c>
      <c r="G28">
        <v>12000</v>
      </c>
      <c r="H28">
        <v>14000</v>
      </c>
      <c r="I28">
        <v>16000</v>
      </c>
      <c r="J28">
        <v>18000</v>
      </c>
      <c r="K28">
        <v>20000</v>
      </c>
    </row>
    <row r="29" spans="1:20" x14ac:dyDescent="0.25">
      <c r="A29" t="str" cm="1">
        <f t="array" ref="A29:K30">TRANSPOSE(G2:H12)</f>
        <v>SS1</v>
      </c>
      <c r="B29">
        <v>190</v>
      </c>
      <c r="C29">
        <v>768</v>
      </c>
      <c r="D29">
        <v>1784</v>
      </c>
      <c r="E29">
        <v>3240</v>
      </c>
      <c r="F29">
        <v>4503</v>
      </c>
      <c r="G29">
        <v>6560</v>
      </c>
      <c r="H29">
        <v>9365</v>
      </c>
      <c r="I29">
        <v>11747</v>
      </c>
      <c r="J29">
        <v>15063</v>
      </c>
      <c r="K29">
        <v>19944</v>
      </c>
    </row>
    <row r="30" spans="1:20" x14ac:dyDescent="0.25">
      <c r="A30" t="str">
        <v>SS2</v>
      </c>
      <c r="B30">
        <v>588</v>
      </c>
      <c r="C30">
        <v>2419</v>
      </c>
      <c r="D30">
        <v>5435</v>
      </c>
      <c r="E30">
        <v>9618</v>
      </c>
      <c r="F30">
        <v>15465</v>
      </c>
      <c r="G30">
        <v>21985</v>
      </c>
      <c r="H30">
        <v>29903</v>
      </c>
      <c r="I30">
        <v>39702</v>
      </c>
      <c r="J30">
        <v>51849</v>
      </c>
      <c r="K30">
        <v>65491</v>
      </c>
    </row>
    <row r="35" spans="1:29" x14ac:dyDescent="0.25">
      <c r="A35" t="str" cm="1">
        <f t="array" ref="A35:K45">TRANSPOSE(A2:K12)</f>
        <v>TAMANHO</v>
      </c>
      <c r="B35">
        <v>2000</v>
      </c>
      <c r="C35">
        <v>4000</v>
      </c>
      <c r="D35">
        <v>6000</v>
      </c>
      <c r="E35">
        <v>8000</v>
      </c>
      <c r="F35">
        <v>10000</v>
      </c>
      <c r="G35">
        <v>12000</v>
      </c>
      <c r="H35">
        <v>14000</v>
      </c>
      <c r="I35">
        <v>16000</v>
      </c>
      <c r="J35">
        <v>18000</v>
      </c>
      <c r="K35">
        <v>20000</v>
      </c>
    </row>
    <row r="36" spans="1:29" x14ac:dyDescent="0.25">
      <c r="A36" t="str">
        <v>QS1</v>
      </c>
      <c r="B36">
        <v>1</v>
      </c>
      <c r="C36">
        <v>4</v>
      </c>
      <c r="D36">
        <v>6</v>
      </c>
      <c r="E36">
        <v>8</v>
      </c>
      <c r="F36">
        <v>9</v>
      </c>
      <c r="G36">
        <v>12</v>
      </c>
      <c r="H36">
        <v>14</v>
      </c>
      <c r="I36">
        <v>16</v>
      </c>
      <c r="J36">
        <v>17</v>
      </c>
      <c r="K36">
        <v>21</v>
      </c>
      <c r="AC36" t="s">
        <v>12</v>
      </c>
    </row>
    <row r="37" spans="1:29" x14ac:dyDescent="0.25">
      <c r="A37" t="str">
        <v>QS2</v>
      </c>
      <c r="B37">
        <v>2</v>
      </c>
      <c r="C37">
        <v>5</v>
      </c>
      <c r="D37">
        <v>7</v>
      </c>
      <c r="E37">
        <v>9</v>
      </c>
      <c r="F37">
        <v>12</v>
      </c>
      <c r="G37">
        <v>14</v>
      </c>
      <c r="H37">
        <v>19</v>
      </c>
      <c r="I37">
        <v>20</v>
      </c>
      <c r="J37">
        <v>21</v>
      </c>
      <c r="K37">
        <v>26</v>
      </c>
      <c r="AA37" t="s">
        <v>12</v>
      </c>
    </row>
    <row r="38" spans="1:29" x14ac:dyDescent="0.25">
      <c r="A38" t="str">
        <v>MS1</v>
      </c>
      <c r="B38">
        <v>2</v>
      </c>
      <c r="C38">
        <v>5</v>
      </c>
      <c r="D38">
        <v>7</v>
      </c>
      <c r="E38">
        <v>10</v>
      </c>
      <c r="F38">
        <v>14</v>
      </c>
      <c r="G38">
        <v>16</v>
      </c>
      <c r="H38">
        <v>20</v>
      </c>
      <c r="I38">
        <v>22</v>
      </c>
      <c r="J38">
        <v>27</v>
      </c>
      <c r="K38">
        <v>34</v>
      </c>
    </row>
    <row r="39" spans="1:29" x14ac:dyDescent="0.25">
      <c r="A39" t="str">
        <v>MS2</v>
      </c>
      <c r="B39">
        <v>2</v>
      </c>
      <c r="C39">
        <v>4</v>
      </c>
      <c r="D39">
        <v>6</v>
      </c>
      <c r="E39">
        <v>8</v>
      </c>
      <c r="F39">
        <v>11</v>
      </c>
      <c r="G39">
        <v>13</v>
      </c>
      <c r="H39">
        <v>15</v>
      </c>
      <c r="I39">
        <v>18</v>
      </c>
      <c r="J39">
        <v>21</v>
      </c>
      <c r="K39">
        <v>26</v>
      </c>
    </row>
    <row r="40" spans="1:29" x14ac:dyDescent="0.25">
      <c r="A40" t="str">
        <v>MS3</v>
      </c>
      <c r="B40">
        <v>3</v>
      </c>
      <c r="C40">
        <v>6</v>
      </c>
      <c r="D40">
        <v>10</v>
      </c>
      <c r="E40">
        <v>12</v>
      </c>
      <c r="F40">
        <v>17</v>
      </c>
      <c r="G40">
        <v>22</v>
      </c>
      <c r="H40">
        <v>24</v>
      </c>
      <c r="I40">
        <v>28</v>
      </c>
      <c r="J40">
        <v>31</v>
      </c>
      <c r="K40">
        <v>36</v>
      </c>
    </row>
    <row r="41" spans="1:29" x14ac:dyDescent="0.25">
      <c r="A41" t="str">
        <v>SS1</v>
      </c>
      <c r="B41">
        <v>190</v>
      </c>
      <c r="C41">
        <v>768</v>
      </c>
      <c r="D41">
        <v>1784</v>
      </c>
      <c r="E41">
        <v>3240</v>
      </c>
      <c r="F41">
        <v>4503</v>
      </c>
      <c r="G41">
        <v>6560</v>
      </c>
      <c r="H41">
        <v>9365</v>
      </c>
      <c r="I41">
        <v>11747</v>
      </c>
      <c r="J41">
        <v>15063</v>
      </c>
      <c r="K41">
        <v>19944</v>
      </c>
    </row>
    <row r="42" spans="1:29" x14ac:dyDescent="0.25">
      <c r="A42" t="str">
        <v>SS2</v>
      </c>
      <c r="B42">
        <v>588</v>
      </c>
      <c r="C42">
        <v>2419</v>
      </c>
      <c r="D42">
        <v>5435</v>
      </c>
      <c r="E42">
        <v>9618</v>
      </c>
      <c r="F42">
        <v>15465</v>
      </c>
      <c r="G42">
        <v>21985</v>
      </c>
      <c r="H42">
        <v>29903</v>
      </c>
      <c r="I42">
        <v>39702</v>
      </c>
      <c r="J42">
        <v>51849</v>
      </c>
      <c r="K42">
        <v>65491</v>
      </c>
    </row>
    <row r="43" spans="1:29" x14ac:dyDescent="0.25">
      <c r="A43" t="str">
        <v>INT</v>
      </c>
      <c r="B43">
        <v>1</v>
      </c>
      <c r="C43">
        <v>2</v>
      </c>
      <c r="D43">
        <v>3</v>
      </c>
      <c r="E43">
        <v>5</v>
      </c>
      <c r="F43">
        <v>6</v>
      </c>
      <c r="G43">
        <v>8</v>
      </c>
      <c r="H43">
        <v>9</v>
      </c>
      <c r="I43">
        <v>11</v>
      </c>
      <c r="J43">
        <v>13</v>
      </c>
      <c r="K43">
        <v>14</v>
      </c>
    </row>
    <row r="44" spans="1:29" x14ac:dyDescent="0.25">
      <c r="A44" t="str">
        <v>RAD</v>
      </c>
      <c r="B44">
        <v>1</v>
      </c>
      <c r="C44">
        <v>2</v>
      </c>
      <c r="D44">
        <v>4</v>
      </c>
      <c r="E44">
        <v>6</v>
      </c>
      <c r="F44">
        <v>9</v>
      </c>
      <c r="G44">
        <v>11</v>
      </c>
      <c r="H44">
        <v>13</v>
      </c>
      <c r="I44">
        <v>17</v>
      </c>
      <c r="J44">
        <v>17</v>
      </c>
      <c r="K44">
        <v>18</v>
      </c>
    </row>
    <row r="45" spans="1:29" x14ac:dyDescent="0.25">
      <c r="A45" t="str">
        <v>BASE_LINE(SS)</v>
      </c>
      <c r="B45">
        <v>2</v>
      </c>
      <c r="C45">
        <v>4</v>
      </c>
      <c r="D45">
        <v>6</v>
      </c>
      <c r="E45">
        <v>10</v>
      </c>
      <c r="F45">
        <v>11</v>
      </c>
      <c r="G45">
        <v>15</v>
      </c>
      <c r="H45">
        <v>21</v>
      </c>
      <c r="I45">
        <v>22</v>
      </c>
      <c r="J45">
        <v>25</v>
      </c>
      <c r="K45">
        <v>30</v>
      </c>
    </row>
    <row r="53" spans="12:12" x14ac:dyDescent="0.25">
      <c r="L53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Q9" sqref="Q9"/>
    </sheetView>
  </sheetViews>
  <sheetFormatPr defaultRowHeight="15" x14ac:dyDescent="0.25"/>
  <sheetData>
    <row r="1" spans="1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s="1">
        <v>2000</v>
      </c>
      <c r="B3">
        <v>105</v>
      </c>
      <c r="C3">
        <v>2</v>
      </c>
      <c r="D3">
        <v>2</v>
      </c>
      <c r="E3">
        <v>1</v>
      </c>
      <c r="F3">
        <v>3</v>
      </c>
      <c r="G3">
        <v>179</v>
      </c>
      <c r="H3">
        <v>612</v>
      </c>
      <c r="I3">
        <v>10</v>
      </c>
      <c r="J3">
        <v>1</v>
      </c>
      <c r="K3">
        <v>1</v>
      </c>
    </row>
    <row r="4" spans="1:11" x14ac:dyDescent="0.25">
      <c r="A4" s="1">
        <v>4000</v>
      </c>
      <c r="B4">
        <v>407</v>
      </c>
      <c r="C4">
        <v>4</v>
      </c>
      <c r="D4">
        <v>5</v>
      </c>
      <c r="E4">
        <v>4</v>
      </c>
      <c r="F4">
        <v>5</v>
      </c>
      <c r="G4">
        <v>717</v>
      </c>
      <c r="H4">
        <v>2448</v>
      </c>
      <c r="I4">
        <v>36</v>
      </c>
      <c r="J4">
        <v>3</v>
      </c>
      <c r="K4">
        <v>2</v>
      </c>
    </row>
    <row r="5" spans="1:11" x14ac:dyDescent="0.25">
      <c r="A5" s="1">
        <v>6000</v>
      </c>
      <c r="B5">
        <v>928</v>
      </c>
      <c r="C5">
        <v>6</v>
      </c>
      <c r="D5">
        <v>7</v>
      </c>
      <c r="E5">
        <v>5</v>
      </c>
      <c r="F5">
        <v>8</v>
      </c>
      <c r="G5">
        <v>1583</v>
      </c>
      <c r="H5">
        <v>5541</v>
      </c>
      <c r="I5">
        <v>64</v>
      </c>
      <c r="J5">
        <v>4</v>
      </c>
      <c r="K5">
        <v>3</v>
      </c>
    </row>
    <row r="6" spans="1:11" x14ac:dyDescent="0.25">
      <c r="A6" s="1">
        <v>8000</v>
      </c>
      <c r="B6">
        <v>1654</v>
      </c>
      <c r="C6">
        <v>8</v>
      </c>
      <c r="D6">
        <v>9</v>
      </c>
      <c r="E6">
        <v>6</v>
      </c>
      <c r="F6">
        <v>11</v>
      </c>
      <c r="G6">
        <v>2813</v>
      </c>
      <c r="H6">
        <v>9848</v>
      </c>
      <c r="I6">
        <v>103</v>
      </c>
      <c r="J6">
        <v>5</v>
      </c>
      <c r="K6">
        <v>4</v>
      </c>
    </row>
    <row r="7" spans="1:11" x14ac:dyDescent="0.25">
      <c r="A7" s="1">
        <v>10000</v>
      </c>
      <c r="B7">
        <v>2627</v>
      </c>
      <c r="C7">
        <v>10</v>
      </c>
      <c r="D7">
        <v>13</v>
      </c>
      <c r="E7">
        <v>9</v>
      </c>
      <c r="F7">
        <v>13</v>
      </c>
      <c r="G7">
        <v>4497</v>
      </c>
      <c r="H7">
        <v>15189</v>
      </c>
      <c r="I7">
        <v>163</v>
      </c>
      <c r="J7">
        <v>7</v>
      </c>
      <c r="K7">
        <v>6</v>
      </c>
    </row>
    <row r="8" spans="1:11" x14ac:dyDescent="0.25">
      <c r="A8" s="1">
        <v>12000</v>
      </c>
      <c r="B8">
        <v>3684</v>
      </c>
      <c r="C8">
        <v>13</v>
      </c>
      <c r="D8">
        <v>14</v>
      </c>
      <c r="E8">
        <v>10</v>
      </c>
      <c r="F8">
        <v>17</v>
      </c>
      <c r="G8">
        <v>6477</v>
      </c>
      <c r="H8">
        <v>22187</v>
      </c>
      <c r="I8">
        <v>222</v>
      </c>
      <c r="J8">
        <v>9</v>
      </c>
      <c r="K8">
        <v>7</v>
      </c>
    </row>
    <row r="9" spans="1:11" x14ac:dyDescent="0.25">
      <c r="A9" s="1">
        <v>14000</v>
      </c>
      <c r="B9">
        <v>4997</v>
      </c>
      <c r="C9">
        <v>15</v>
      </c>
      <c r="D9">
        <v>16</v>
      </c>
      <c r="E9">
        <v>12</v>
      </c>
      <c r="F9">
        <v>21</v>
      </c>
      <c r="G9">
        <v>9335</v>
      </c>
      <c r="H9">
        <v>29705</v>
      </c>
      <c r="I9">
        <v>296</v>
      </c>
      <c r="J9">
        <v>11</v>
      </c>
      <c r="K9">
        <v>8</v>
      </c>
    </row>
    <row r="10" spans="1:11" x14ac:dyDescent="0.25">
      <c r="A10" s="1">
        <v>16000</v>
      </c>
      <c r="B10">
        <v>7307</v>
      </c>
      <c r="C10">
        <v>16</v>
      </c>
      <c r="D10">
        <v>19</v>
      </c>
      <c r="E10">
        <v>14</v>
      </c>
      <c r="F10">
        <v>23</v>
      </c>
      <c r="G10">
        <v>12920</v>
      </c>
      <c r="H10">
        <v>39503</v>
      </c>
      <c r="I10">
        <v>391</v>
      </c>
      <c r="J10">
        <v>12</v>
      </c>
      <c r="K10">
        <v>9</v>
      </c>
    </row>
    <row r="11" spans="1:11" x14ac:dyDescent="0.25">
      <c r="A11" s="1">
        <v>18000</v>
      </c>
      <c r="B11">
        <v>9395</v>
      </c>
      <c r="C11">
        <v>21</v>
      </c>
      <c r="D11">
        <v>23</v>
      </c>
      <c r="E11">
        <v>16</v>
      </c>
      <c r="F11">
        <v>26</v>
      </c>
      <c r="G11">
        <v>16818</v>
      </c>
      <c r="H11">
        <v>50953</v>
      </c>
      <c r="I11">
        <v>505</v>
      </c>
      <c r="J11">
        <v>15</v>
      </c>
      <c r="K11">
        <v>11</v>
      </c>
    </row>
    <row r="12" spans="1:11" x14ac:dyDescent="0.25">
      <c r="A12" s="1">
        <v>20000</v>
      </c>
      <c r="B12">
        <v>11887</v>
      </c>
      <c r="C12">
        <v>19</v>
      </c>
      <c r="D12">
        <v>24</v>
      </c>
      <c r="E12">
        <v>17</v>
      </c>
      <c r="F12">
        <v>26</v>
      </c>
      <c r="G12">
        <v>19756</v>
      </c>
      <c r="H12">
        <v>61997</v>
      </c>
      <c r="I12">
        <v>639</v>
      </c>
      <c r="J12">
        <v>16</v>
      </c>
      <c r="K12">
        <v>13</v>
      </c>
    </row>
    <row r="24" spans="1:11" x14ac:dyDescent="0.25">
      <c r="A24" t="str" cm="1">
        <f t="array" ref="A24:K24">TRANSPOSE(A2:A12)</f>
        <v>TAMANHO</v>
      </c>
      <c r="B24">
        <v>2000</v>
      </c>
      <c r="C24">
        <v>4000</v>
      </c>
      <c r="D24">
        <v>6000</v>
      </c>
      <c r="E24">
        <v>8000</v>
      </c>
      <c r="F24">
        <v>10000</v>
      </c>
      <c r="G24">
        <v>12000</v>
      </c>
      <c r="H24">
        <v>14000</v>
      </c>
      <c r="I24">
        <v>16000</v>
      </c>
      <c r="J24">
        <v>18000</v>
      </c>
      <c r="K24">
        <v>20000</v>
      </c>
    </row>
    <row r="25" spans="1:11" x14ac:dyDescent="0.25">
      <c r="A25" t="str" cm="1">
        <f t="array" ref="A25:K26">TRANSPOSE(B2:C12)</f>
        <v>QS1</v>
      </c>
      <c r="B25">
        <v>105</v>
      </c>
      <c r="C25">
        <v>407</v>
      </c>
      <c r="D25">
        <v>928</v>
      </c>
      <c r="E25">
        <v>1654</v>
      </c>
      <c r="F25">
        <v>2627</v>
      </c>
      <c r="G25">
        <v>3684</v>
      </c>
      <c r="H25">
        <v>4997</v>
      </c>
      <c r="I25">
        <v>7307</v>
      </c>
      <c r="J25">
        <v>9395</v>
      </c>
      <c r="K25">
        <v>11887</v>
      </c>
    </row>
    <row r="26" spans="1:11" x14ac:dyDescent="0.25">
      <c r="A26" t="str">
        <v>QS2</v>
      </c>
      <c r="B26">
        <v>2</v>
      </c>
      <c r="C26">
        <v>4</v>
      </c>
      <c r="D26">
        <v>6</v>
      </c>
      <c r="E26">
        <v>8</v>
      </c>
      <c r="F26">
        <v>10</v>
      </c>
      <c r="G26">
        <v>13</v>
      </c>
      <c r="H26">
        <v>15</v>
      </c>
      <c r="I26">
        <v>16</v>
      </c>
      <c r="J26">
        <v>21</v>
      </c>
      <c r="K26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A2" sqref="A2:A12"/>
    </sheetView>
  </sheetViews>
  <sheetFormatPr defaultRowHeight="15" x14ac:dyDescent="0.25"/>
  <sheetData>
    <row r="1" spans="1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s="1">
        <v>2000</v>
      </c>
      <c r="B3">
        <v>170</v>
      </c>
      <c r="C3">
        <v>2</v>
      </c>
      <c r="D3">
        <v>1</v>
      </c>
      <c r="E3">
        <v>1</v>
      </c>
      <c r="F3">
        <v>2</v>
      </c>
      <c r="G3">
        <v>167</v>
      </c>
      <c r="H3">
        <v>576</v>
      </c>
      <c r="I3">
        <v>7</v>
      </c>
      <c r="J3">
        <v>1</v>
      </c>
      <c r="K3">
        <v>1</v>
      </c>
    </row>
    <row r="4" spans="1:11" x14ac:dyDescent="0.25">
      <c r="A4" s="1">
        <v>4000</v>
      </c>
      <c r="B4">
        <v>710</v>
      </c>
      <c r="C4">
        <v>4</v>
      </c>
      <c r="D4">
        <v>3</v>
      </c>
      <c r="E4">
        <v>3</v>
      </c>
      <c r="F4">
        <v>6</v>
      </c>
      <c r="G4">
        <v>670</v>
      </c>
      <c r="H4">
        <v>2336</v>
      </c>
      <c r="I4">
        <v>26</v>
      </c>
      <c r="J4">
        <v>3</v>
      </c>
      <c r="K4">
        <v>1</v>
      </c>
    </row>
    <row r="5" spans="1:11" x14ac:dyDescent="0.25">
      <c r="A5" s="1">
        <v>6000</v>
      </c>
      <c r="B5">
        <v>1533</v>
      </c>
      <c r="C5">
        <v>6</v>
      </c>
      <c r="D5">
        <v>5</v>
      </c>
      <c r="E5">
        <v>5</v>
      </c>
      <c r="F5">
        <v>7</v>
      </c>
      <c r="G5">
        <v>1640</v>
      </c>
      <c r="H5">
        <v>5286</v>
      </c>
      <c r="I5">
        <v>56</v>
      </c>
      <c r="J5">
        <v>4</v>
      </c>
      <c r="K5">
        <v>2</v>
      </c>
    </row>
    <row r="6" spans="1:11" x14ac:dyDescent="0.25">
      <c r="A6" s="1">
        <v>8000</v>
      </c>
      <c r="B6">
        <v>3146</v>
      </c>
      <c r="C6">
        <v>7</v>
      </c>
      <c r="D6">
        <v>7</v>
      </c>
      <c r="E6">
        <v>6</v>
      </c>
      <c r="F6">
        <v>11</v>
      </c>
      <c r="G6">
        <v>3076</v>
      </c>
      <c r="H6">
        <v>9391</v>
      </c>
      <c r="I6">
        <v>93</v>
      </c>
      <c r="J6">
        <v>5</v>
      </c>
      <c r="K6">
        <v>3</v>
      </c>
    </row>
    <row r="7" spans="1:11" x14ac:dyDescent="0.25">
      <c r="A7" s="1">
        <v>10000</v>
      </c>
      <c r="B7">
        <v>4903</v>
      </c>
      <c r="C7">
        <v>9</v>
      </c>
      <c r="D7">
        <v>9</v>
      </c>
      <c r="E7">
        <v>8</v>
      </c>
      <c r="F7">
        <v>14</v>
      </c>
      <c r="G7">
        <v>4840</v>
      </c>
      <c r="H7">
        <v>14860</v>
      </c>
      <c r="I7">
        <v>149</v>
      </c>
      <c r="J7">
        <v>7</v>
      </c>
      <c r="K7">
        <v>3</v>
      </c>
    </row>
    <row r="8" spans="1:11" x14ac:dyDescent="0.25">
      <c r="A8" s="1">
        <v>12000</v>
      </c>
      <c r="B8">
        <v>6410</v>
      </c>
      <c r="C8">
        <v>12</v>
      </c>
      <c r="D8">
        <v>11</v>
      </c>
      <c r="E8">
        <v>10</v>
      </c>
      <c r="F8">
        <v>16</v>
      </c>
      <c r="G8">
        <v>6204</v>
      </c>
      <c r="H8">
        <v>21562</v>
      </c>
      <c r="I8">
        <v>204</v>
      </c>
      <c r="J8">
        <v>10</v>
      </c>
      <c r="K8">
        <v>4</v>
      </c>
    </row>
    <row r="9" spans="1:11" x14ac:dyDescent="0.25">
      <c r="A9" s="1">
        <v>14000</v>
      </c>
      <c r="B9">
        <v>8411</v>
      </c>
      <c r="C9">
        <v>13</v>
      </c>
      <c r="D9">
        <v>13</v>
      </c>
      <c r="E9">
        <v>11</v>
      </c>
      <c r="F9">
        <v>20</v>
      </c>
      <c r="G9">
        <v>8452</v>
      </c>
      <c r="H9">
        <v>29469</v>
      </c>
      <c r="I9">
        <v>278</v>
      </c>
      <c r="J9">
        <v>11</v>
      </c>
      <c r="K9">
        <v>5</v>
      </c>
    </row>
    <row r="10" spans="1:11" x14ac:dyDescent="0.25">
      <c r="A10" s="1">
        <v>16000</v>
      </c>
      <c r="B10">
        <v>12753</v>
      </c>
      <c r="C10">
        <v>16</v>
      </c>
      <c r="D10">
        <v>13</v>
      </c>
      <c r="E10">
        <v>13</v>
      </c>
      <c r="F10">
        <v>21</v>
      </c>
      <c r="G10">
        <v>12532</v>
      </c>
      <c r="H10">
        <v>38139</v>
      </c>
      <c r="I10">
        <v>367</v>
      </c>
      <c r="J10">
        <v>12</v>
      </c>
      <c r="K10">
        <v>6</v>
      </c>
    </row>
    <row r="11" spans="1:11" x14ac:dyDescent="0.25">
      <c r="A11" s="1">
        <v>18000</v>
      </c>
      <c r="B11">
        <v>15780</v>
      </c>
      <c r="C11">
        <v>18</v>
      </c>
      <c r="D11">
        <v>16</v>
      </c>
      <c r="E11">
        <v>15</v>
      </c>
      <c r="F11">
        <v>28</v>
      </c>
      <c r="G11">
        <v>15711</v>
      </c>
      <c r="H11">
        <v>48344</v>
      </c>
      <c r="I11">
        <v>471</v>
      </c>
      <c r="J11">
        <v>14</v>
      </c>
      <c r="K11">
        <v>7</v>
      </c>
    </row>
    <row r="12" spans="1:11" x14ac:dyDescent="0.25">
      <c r="A12" s="1">
        <v>20000</v>
      </c>
      <c r="B12">
        <v>16967</v>
      </c>
      <c r="C12">
        <v>21</v>
      </c>
      <c r="D12">
        <v>18</v>
      </c>
      <c r="E12">
        <v>18</v>
      </c>
      <c r="F12">
        <v>27</v>
      </c>
      <c r="G12">
        <v>17301</v>
      </c>
      <c r="H12">
        <v>59430</v>
      </c>
      <c r="I12">
        <v>619</v>
      </c>
      <c r="J12">
        <v>16</v>
      </c>
      <c r="K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Decrescente</vt:lpstr>
      <vt:lpstr>Crescente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Melara Girardi</cp:lastModifiedBy>
  <dcterms:created xsi:type="dcterms:W3CDTF">2025-05-17T17:19:14Z</dcterms:created>
  <dcterms:modified xsi:type="dcterms:W3CDTF">2025-05-17T19:04:22Z</dcterms:modified>
</cp:coreProperties>
</file>