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\Desktop\mul_doc\"/>
    </mc:Choice>
  </mc:AlternateContent>
  <xr:revisionPtr revIDLastSave="0" documentId="13_ncr:1_{652CC896-5102-4A26-B0B8-CB9061288889}" xr6:coauthVersionLast="47" xr6:coauthVersionMax="47" xr10:uidLastSave="{00000000-0000-0000-0000-000000000000}"/>
  <bookViews>
    <workbookView xWindow="0" yWindow="0" windowWidth="19200" windowHeight="21150" activeTab="1" xr2:uid="{AE2D341D-8FD6-4AB3-B307-187EF8933C58}"/>
  </bookViews>
  <sheets>
    <sheet name="Sheet1" sheetId="1" r:id="rId1"/>
    <sheet name="S2 Balance Sheet Summary" sheetId="2" r:id="rId2"/>
  </sheets>
  <externalReferences>
    <externalReference r:id="rId3"/>
    <externalReference r:id="rId4"/>
    <externalReference r:id="rId5"/>
  </externalReferences>
  <definedNames>
    <definedName name="_C0010_R0130" comment="Recon. Res. [Total]">#REF!</definedName>
    <definedName name="_C0010_R0140" comment="Gov. Bonds [SII value]">#REF!</definedName>
    <definedName name="_C0010_R0150" comment="Corp. Bonds [SII value]">#REF!</definedName>
    <definedName name="_C0010_R0160" comment="Struct. notes [SII value]">#REF!</definedName>
    <definedName name="_C0010_R0170" comment="Collat. securities [SII value]">#REF!</definedName>
    <definedName name="_C0010_R0180" comment="Collective Investments Undertakings [SII value]">#REF!</definedName>
    <definedName name="_C0010_R0190" comment="derivs. [SII value]">#REF!</definedName>
    <definedName name="_C0010_R0200" comment="Deposits OT cash equiv. [SII value]">#REF!</definedName>
    <definedName name="_C0010_R0210" comment="Other investments [SII value]">#REF!</definedName>
    <definedName name="_C0010_R0220" comment="Assets held for IL and UL contracts [SII value]">#REF!</definedName>
    <definedName name="_C0010_R0230">#REF!</definedName>
    <definedName name="_C0010_R0240" comment="Loans on policies [SII value]">#REF!</definedName>
    <definedName name="_C0010_R0250" comment="Loans and mortg. to indiv. [SII value]">#REF!</definedName>
    <definedName name="_C0010_R0260" comment="Other loans and mortg. [SII value]">#REF!</definedName>
    <definedName name="_C0010_R0270" comment="Reins. recovs. from: [SII value]">#REF!</definedName>
    <definedName name="_C0010_R0290" comment="NL Excl. health [SII value]">#REF!</definedName>
    <definedName name="_C0010_R0300" comment="Health NSLT [SII value]">#REF!</definedName>
    <definedName name="_C0010_R0310" comment=" gr. - dir. bus. [LoB for: NL ins. and reins. obligations (dir. bus. and accptd. prop. reins.)--med. exp. ins.]">#REF!</definedName>
    <definedName name="_C0010_R0320" comment="Health SLT [SII value]">#REF!</definedName>
    <definedName name="_C0010_R0330" comment="Life Excl. health and IL and UL [SII value]">#REF!</definedName>
    <definedName name="_C0010_R0340" comment="Life IL and UL [SII value]">#REF!</definedName>
    <definedName name="_C0010_R0350" comment="Deposits to cedants [SII value]">#REF!</definedName>
    <definedName name="_C0010_R0360" comment="ins. and intermediaries receivs. [SII value]">#REF!</definedName>
    <definedName name="_C0010_R0370" comment="Reins. receivs. [SII value]">#REF!</definedName>
    <definedName name="_C0010_R0380" comment="receivs. (trade, not ins.) [SII value]">#REF!</definedName>
    <definedName name="_C0010_R0390" comment="Own shares (held dir.ly) [SII value]">#REF!</definedName>
    <definedName name="_C0010_R0400" comment="Amnt. due IRO OF items or initial fund called up but not yet paid in [SII value]">#REF!</definedName>
    <definedName name="_C0010_R0410" comment="Cash and cash equiv. [SII value]">#REF!</definedName>
    <definedName name="_C0010_R0420" comment="Any other assets, not elsewhere shown [SII value]">#REF!</definedName>
    <definedName name="_C0010_R0440" comment=" RIs'share [LoB for: NL ins. and reins. obligations (dir. bus. and accptd. prop. reins.)--med. exp. ins.]">#REF!</definedName>
    <definedName name="_C0010_R0500" comment="Total assets [SII value]">#REF!</definedName>
    <definedName name="_C0010_R0510" comment="TP – NL [SII value]">#REF!</definedName>
    <definedName name="_C0010_R0530" comment="TP calc. as a whole [SII value]">#REF!</definedName>
    <definedName name="_C0010_R0540" comment="BE [SII value]">#REF!</definedName>
    <definedName name="_C0010_R0550" comment="RM [SII value]">#REF!</definedName>
    <definedName name="_C0010_R0570" comment="TP calc. as a whole [SII value]">#REF!</definedName>
    <definedName name="_C0010_R0580" comment="BE [SII value]">#REF!</definedName>
    <definedName name="_C0010_R0590" comment="RM [SII value]">#REF!</definedName>
    <definedName name="_C0010_R0600" comment="TP - life (Excl. IL and UL) [SII value]">#REF!</definedName>
    <definedName name="_C0010_R0620" comment="TP calc. as a whole [SII value]">#REF!</definedName>
    <definedName name="_C0010_R0630" comment="BE [SII value]">#REF!</definedName>
    <definedName name="_C0010_R0640" comment="RM [SII value]">#REF!</definedName>
    <definedName name="_C0010_R0660" comment="TP calc. as a whole [SII value]">#REF!</definedName>
    <definedName name="_C0010_R0670" comment="BE [SII value]">#REF!</definedName>
    <definedName name="_C0010_R0680" comment="RM [SII value]">#REF!</definedName>
    <definedName name="_C0010_R0690" comment="TP – IL and UL [SII value]">#REF!</definedName>
    <definedName name="_C0010_R0700" comment="TP calc. as a whole [SII value]">#REF!</definedName>
    <definedName name="_C0010_R0710" comment="BE [SII value]">#REF!</definedName>
    <definedName name="_C0010_R0720" comment="RM [SII value]">#REF!</definedName>
    <definedName name="_C0010_R0740" comment="Contingent Liabs. [SII value]">#REF!</definedName>
    <definedName name="_C0010_R0750" comment="provs. OT TP [SII value]">#REF!</definedName>
    <definedName name="_C0010_R0760" comment="pens. benefit obligations [SII value]">#REF!</definedName>
    <definedName name="_C0010_R0770" comment="Deposits from RIs [SII value]">#REF!</definedName>
    <definedName name="_C0010_R0780" comment="Deferred tax Liabs. [SII value]">#REF!</definedName>
    <definedName name="_C0010_R0790" comment="derivs. [SII value]">#REF!</definedName>
    <definedName name="_C0010_R0800" comment="Debts owed to credit insttns. [SII value]">#REF!</definedName>
    <definedName name="_C0010_R0810" comment="fin. Liabs. OT debts owed to credit insttns. [SII value]">#REF!</definedName>
    <definedName name="_C0010_R0820" comment="ins. &amp; intermediaries payables [SII value]">#REF!</definedName>
    <definedName name="_C0010_R0830" comment="Reins. payables [SII value]">#REF!</definedName>
    <definedName name="_C0010_R0840" comment="Payables (trade, not ins.) [SII value]">#REF!</definedName>
    <definedName name="_C0010_R0860" comment="sub. Liabs. not in BOF [SII value]">#REF!</definedName>
    <definedName name="_C0010_R0870" comment="sub. Liabs. in BOF [SII value]">#REF!</definedName>
    <definedName name="_C0010_R0880" comment="Any other Liabs., not elsewhere shown [SII value]">#REF!</definedName>
    <definedName name="_C0010_R0900" comment="Total Liabs. [SII value]">#REF!</definedName>
    <definedName name="_C0010_R1000" comment="Excess of assets over Liabs. [SII value]">#REF!</definedName>
    <definedName name="_C0010_R1100" comment="Total of other items approved by supervisory authority as BOF items not specified above [Balance b/fwd ]">#REF!</definedName>
    <definedName name="_C0020_R0010" comment=" [Top 5 countries (by amount of gr. Prem.s written) - NL obligations]">#REF!</definedName>
    <definedName name="_C0020_R0020" comment="Investments (OT assets held for IL and UL contracts) [Total value for all currencies]">#REF!</definedName>
    <definedName name="_C0020_R0030" comment="Other assets: PPE held for own use, Cash and cash equiv., Loans on policies, Loans &amp; mortg. to indiv. and Other loans &amp; mortg. (OT IL and UL contracts) [Total value for all currencies]">#REF!</definedName>
    <definedName name="_C0020_R0040" comment="Iinitial funds, members' contrbtn. or the equivalent basic own - fund item for mutual and mutual-type undertakings [T1 - unrestr. ]">#REF!</definedName>
    <definedName name="_C0020_R0050" comment="Total recovs. from reins./SPV and Finite Re after the adj. for exp. losses due to c/p default associated to TP as a whole [dir. bus. and accptd. prop. reins.--med. exp. ins.]">#REF!</definedName>
    <definedName name="_C0020_R0060" comment="gr. - Total [dir. bus. and accptd. prop. reins.--med. exp. ins.]">#REF!</definedName>
    <definedName name="_C0020_R0070" comment="Surplus funds [T1 - unrestr. ]">#REF!</definedName>
    <definedName name="_C0020_R0080" comment="Total recovs. from reins./SPV and Finite Re after the adj. for exp. losses due to c/p default [ins. WP partcptn.]">#REF!</definedName>
    <definedName name="_C0020_R0090" comment="gen. Liab. ins. and prop. reins. [Net (of reins./SPV) BE and TP calc. as a whole]">#REF!</definedName>
    <definedName name="_C0020_R0100" comment="RM [ins. WP partcptn.]">#REF!</definedName>
    <definedName name="_C0020_R0110" comment=" gr. - dir. bus. [LoB for: NL ins. and reins. obligations (dir. bus. and accptd. prop. reins.)--Income protection ins.]">#REF!</definedName>
    <definedName name="_C0020_R0120" comment=" gr. - prop. reins. accptd. [LoB for: NL ins. and reins. obligations (dir. bus. and accptd. prop. reins.)--Income protection ins.]">#REF!</definedName>
    <definedName name="_C0020_R0130" comment="RM [ins. WP partcptn.]">#REF!</definedName>
    <definedName name="_C0020_R0140" comment=" RIs' share [LoB for: NL ins. and reins. obligations (dir. bus. and accptd. prop. reins.)--Income protection ins.]">#REF!</definedName>
    <definedName name="_C0020_R0150" comment="NP casualty reins. [Net (of reins./SPV) BE and TP calc. as a whole]">#REF!</definedName>
    <definedName name="_C0020_R0160" comment="gr. - Total [dir. bus. and accptd. prop. reins.--med. exp. ins.]">#REF!</definedName>
    <definedName name="_C0020_R0170" comment="NP property reins. [Net (of reins./SPV) BE and TP calc. as a whole]">#REF!</definedName>
    <definedName name="_C0020_R0180" comment="Other OF items approved by the supervisory authority as BOF not specified above [T1 - unrestr. ]">#REF!</definedName>
    <definedName name="_C0020_R0190">#REF!</definedName>
    <definedName name="_C0020_R0200">#REF!</definedName>
    <definedName name="_C0020_R0210" comment=" gr. - dir. bus. [LoB for: NL ins. and reins. obligations (dir. bus. and accptd. prop. reins.)--Income protection ins.]">#REF!</definedName>
    <definedName name="_C0020_R0220" comment=" gr. - prop. reins. accptd. [LoB for: NL ins. and reins. obligations (dir. bus. and accptd. prop. reins.)--Income protection ins.]">#REF!</definedName>
    <definedName name="_C0020_R0230" comment="Deductions for partcptn.s in fin. and credit insttns. [T1 - unrestr. ]">#REF!</definedName>
    <definedName name="_C0020_R0240" comment=" RIs' share [LoB for: NL ins. and reins. obligations (dir. bus. and accptd. prop. reins.)--Income protection ins.]">#REF!</definedName>
    <definedName name="_C0020_R0250" comment=" FDB [ins. WP partcptn.]">#REF!</definedName>
    <definedName name="_C0020_R0280" comment="RM [dir. bus. and accptd. prop. reins.--med. exp. ins.]">#REF!</definedName>
    <definedName name="_C0020_R0290" comment="TP as a whole [dir. bus. and accptd. prop. reins.--med. exp. ins.]">#REF!</definedName>
    <definedName name="_C0020_R0300" comment="BE [dir. bus. and accptd. prop. reins.--med. exp. ins.]">#REF!</definedName>
    <definedName name="_C0020_R0310" comment=" gr. - dir. bus. [LoB for: NL ins. and reins. obligations (dir. bus. and accptd. prop. reins.)--Income protection ins.]">#REF!</definedName>
    <definedName name="_C0020_R0320" comment=" gr. - prop. reins. accptd. [LoB for: NL ins. and reins. obligations (dir. bus. and accptd. prop. reins.)--Income protection ins.]">#REF!</definedName>
    <definedName name="_C0020_R0340" comment=" RIs' share [LoB for: NL ins. and reins. obligations (dir. bus. and accptd. prop. reins.)--Income protection ins.]">#REF!</definedName>
    <definedName name="_C0020_R0410" comment=" gr. - dir. bus. [LoB for: NL ins. and reins. obligations (dir. bus. and accptd. prop. reins.)--Income protection ins.]">#REF!</definedName>
    <definedName name="_C0020_R0420" comment=" gr. - prop. reins. accptd. [LoB for: NL ins. and reins. obligations (dir. bus. and accptd. prop. reins.)--Income protection ins.]">#REF!</definedName>
    <definedName name="_C0020_R0440" comment=" RIs'share [LoB for: NL ins. and reins. obligations (dir. bus. and accptd. prop. reins.)--Income protection ins.]">#REF!</definedName>
    <definedName name="_C0020_R0500" comment="Total assets [stat. Accs value]">#REF!</definedName>
    <definedName name="_C0020_R0510" comment="TP – NL [stat. Accs value]">#REF!</definedName>
    <definedName name="_C0020_R0550" comment="Exp. incurred [LoB for: NL ins. and reins. obligations (dir. bus. and accptd. prop. reins.)--Income protection ins.]">#REF!</definedName>
    <definedName name="_C0020_R0600" comment="TP - life (Excl. IL and UL) [stat. Accs value]">#REF!</definedName>
    <definedName name="_C0020_R0690" comment="TP – IL and UL [stat. Accs value]">#REF!</definedName>
    <definedName name="_C0020_R0730" comment="Other TP [stat. Accs value]">#REF!</definedName>
    <definedName name="_C0020_R0900" comment="Total Liabs. [stat. Accs value]">#REF!</definedName>
    <definedName name="_C0030_R0010" comment=" [Top 5 countries (by amount of gr. Prem.s written) - NL obligations]">#REF!</definedName>
    <definedName name="_C0030_R0020" comment="Investments (OT assets held for IL and UL contracts) [Value for the SII rep. currency]">#REF!</definedName>
    <definedName name="_C0030_R0030" comment="Other assets: PPE held for own use, Cash and cash equiv., Loans on policies, Loans &amp; mortg. to indiv. and Other loans &amp; mortg. (OT IL and UL contracts) [Value for the SII rep. currency]">#REF!</definedName>
    <definedName name="_C0030_R0040">#REF!</definedName>
    <definedName name="_C0030_R0050" comment="Total recovs. from reins./SPV and Finite Re after the adj. for exp. losses due to c/p default associated to TP as a whole [dir. bus. and accptd. prop. reins.--Income protection_x000a_ins.]">#REF!</definedName>
    <definedName name="_C0030_R0060" comment="gr. - Total [dir. bus. and accptd. prop. reins.--Income protection_x000a_ins.]">#REF!</definedName>
    <definedName name="_C0030_R0070">#REF!</definedName>
    <definedName name="_C0030_R0080">#REF!</definedName>
    <definedName name="_C0030_R0090" comment="pref. shares [T1 - restr. ]">#REF!</definedName>
    <definedName name="_C0030_R0100" comment="RM [IL and UL ins.]">#REF!</definedName>
    <definedName name="_C0030_R0110" comment=" gr. - dir. bus. [LoB for: NL ins. and reins. obligations (dir. bus. and accptd. prop. reins.)--Workers' comp. ins.]">#REF!</definedName>
    <definedName name="_C0030_R0120" comment=" gr. - prop. reins. accptd. [LoB for: NL ins. and reins. obligations (dir. bus. and accptd. prop. reins.)--Workers' comp. ins.]">#REF!</definedName>
    <definedName name="_C0030_R0130" comment="RM [IL and UL ins.]">#REF!</definedName>
    <definedName name="_C0030_R0140" comment=" RIs' share [LoB for: NL ins. and reins. obligations (dir. bus. and accptd. prop. reins.)--Workers' comp. ins.]">#REF!</definedName>
    <definedName name="_C0030_R0150">#REF!</definedName>
    <definedName name="_C0030_R0160" comment="Total prev. years [RBNS claims. Open Claims at the beginning of the year--gr. RBNS at the beginning of the year]">#REF!</definedName>
    <definedName name="_C0030_R0170">#REF!</definedName>
    <definedName name="_C0030_R0180" comment="Other OF items approved by the supervisory authority as BOF not specified above [T1 - restr. ]">#REF!</definedName>
    <definedName name="_C0030_R0190">#REF!</definedName>
    <definedName name="_C0030_R0200">#REF!</definedName>
    <definedName name="_C0030_R0210" comment=" gr. - dir. bus. [LoB for: NL ins. and reins. obligations (dir. bus. and accptd. prop. reins.)--Workers' comp. ins.]">#REF!</definedName>
    <definedName name="_C0030_R0220" comment=" gr. - prop. reins. accptd. [LoB for: NL ins. and reins. obligations (dir. bus. and accptd. prop. reins.)--Workers' comp. ins.]">#REF!</definedName>
    <definedName name="_C0030_R0230" comment="Deductions for partcptn.s in fin. and credit insttns. [T1 - restr. ]">#REF!</definedName>
    <definedName name="_C0030_R0240" comment=" RIs' share [LoB for: NL ins. and reins. obligations (dir. bus. and accptd. prop. reins.)--Workers' comp. ins.]">#REF!</definedName>
    <definedName name="_C0030_R0280" comment="RM [dir. bus. and accptd. prop. reins.--Income protection_x000a_ins.]">#REF!</definedName>
    <definedName name="_C0030_R0290" comment="TP as a whole [dir. bus. and accptd. prop. reins.--Income protection_x000a_ins.]">#REF!</definedName>
    <definedName name="_C0030_R0300" comment="BE [dir. bus. and accptd. prop. reins.--Income protection_x000a_ins.]">#REF!</definedName>
    <definedName name="_C0030_R0310" comment=" gr. - dir. bus. [LoB for: NL ins. and reins. obligations (dir. bus. and accptd. prop. reins.)--Workers' comp. ins.]">#REF!</definedName>
    <definedName name="_C0030_R0320" comment=" gr. - prop. reins. accptd. [LoB for: NL ins. and reins. obligations (dir. bus. and accptd. prop. reins.)--Workers' comp. ins.]">#REF!</definedName>
    <definedName name="_C0030_R0340" comment=" RIs' share [LoB for: NL ins. and reins. obligations (dir. bus. and accptd. prop. reins.)--Workers' comp. ins.]">#REF!</definedName>
    <definedName name="_C0030_R0410" comment=" gr. - dir. bus. [LoB for: NL ins. and reins. obligations (dir. bus. and accptd. prop. reins.)--Workers' comp. ins.]">#REF!</definedName>
    <definedName name="_C0030_R0420" comment=" gr. - prop. reins. accptd. [LoB for: NL ins. and reins. obligations (dir. bus. and accptd. prop. reins.)--Workers' comp. ins.]">#REF!</definedName>
    <definedName name="_C0030_R0440" comment=" RIs'share [LoB for: NL ins. and reins. obligations (dir. bus. and accptd. prop. reins.)--Workers' comp. ins.]">#REF!</definedName>
    <definedName name="_C0030_R0550" comment="Exp. incurred [LoB for: NL ins. and reins. obligations (dir. bus. and accptd. prop. reins.)--Workers' comp. ins.]">#REF!</definedName>
    <definedName name="_C0040_R0010" comment=" [Top 5 countries (by amount of gr. Prem.s written) - NL obligations]">#REF!</definedName>
    <definedName name="_C0040_R0020" comment="Investments (OT assets held for IL and UL contracts) [Value for the remaining other currencies]">#REF!</definedName>
    <definedName name="_C0040_R0030" comment="Other assets: PPE held for own use, Cash and cash equiv., Loans on policies, Loans &amp; mortg. to indiv. and Other loans &amp; mortg. (OT IL and UL contracts) [Value for the remaining other currencies]">#REF!</definedName>
    <definedName name="_C0040_R0040" comment="Iinitial funds, members' contrbtn. or the equivalent basic own - fund item for mutual and mutual-type undertakings [T2]">#REF!</definedName>
    <definedName name="_C0040_R0050" comment="Total recovs. from reins./SPV and Finite Re after the adj. for exp. losses due to c/p default associated to TP as a whole [dir. bus. and accptd. prop. reins.--Workers' comp. ins.]">#REF!</definedName>
    <definedName name="_C0040_R0060" comment="Total distribution of profits as discretionary benefits to policyholders [Value of_x000a_bonus (SH. partcptn.)]">#REF!</definedName>
    <definedName name="_C0040_R0070" comment="Intangible asset risk [gr. SCR]">#REF!</definedName>
    <definedName name="_C0040_R0080" comment="Total recovs. from reins./SPV and Finite Re after the adj. for exp. losses due to c/p default [IL and UL ins.--Contracts w/o options and guarnts.]">#REF!</definedName>
    <definedName name="_C0040_R0090" comment="pref. shares [T2]">#REF!</definedName>
    <definedName name="_C0040_R0100" comment="BSCR [gr. SCR]">#REF!</definedName>
    <definedName name="_C0040_R0110" comment=" gr. - dir. bus. [LoB for: NL ins. and reins. obligations (dir. bus. and accptd. prop. reins.)--Motor vehicle Liab. ins.]">#REF!</definedName>
    <definedName name="_C0040_R0120" comment=" gr. - prop. reins. accptd. [LoB for: NL ins. and reins. obligations (dir. bus. and accptd. prop. reins.)--Motor vehicle Liab. ins.]">#REF!</definedName>
    <definedName name="_C0040_R0130">#REF!</definedName>
    <definedName name="_C0040_R0140" comment=" RIs' share [LoB for: NL ins. and reins. obligations (dir. bus. and accptd. prop. reins.)--Motor vehicle Liab. ins.]">#REF!</definedName>
    <definedName name="_C0040_R0150">#REF!</definedName>
    <definedName name="_C0040_R0160" comment="Total prev. years [RBNS claims. Open Claims at the beginning of the year--gr. payments made during the current year]">#REF!</definedName>
    <definedName name="_C0040_R0170">#REF!</definedName>
    <definedName name="_C0040_R0180" comment="Other OF items approved by the supervisory authority as BOF not specified above [T2]">#REF!</definedName>
    <definedName name="_C0040_R0190">#REF!</definedName>
    <definedName name="_C0040_R0200">#REF!</definedName>
    <definedName name="_C0040_R0210" comment=" gr. - dir. bus. [LoB for: NL ins. and reins. obligations (dir. bus. and accptd. prop. reins.)--Motor vehicle Liab. ins.]">#REF!</definedName>
    <definedName name="_C0040_R0220" comment=" gr. - prop. reins. accptd. [LoB for: NL ins. and reins. obligations (dir. bus. and accptd. prop. reins.)--Motor vehicle Liab. ins.]">#REF!</definedName>
    <definedName name="_C0040_R0230" comment="Deductions for partcptn.s in fin. and credit insttns. [T2]">#REF!</definedName>
    <definedName name="_C0040_R0240" comment=" RIs' share [LoB for: NL ins. and reins. obligations (dir. bus. and accptd. prop. reins.)--Motor vehicle Liab. ins.]">#REF!</definedName>
    <definedName name="_C0040_R0280" comment="RM [dir. bus. and accptd. prop. reins.--Workers' comp. ins.]">#REF!</definedName>
    <definedName name="_C0040_R0290" comment="TP as a whole [dir. bus. and accptd. prop. reins.--Workers' comp. ins.]">#REF!</definedName>
    <definedName name="_C0040_R0300" comment="BE [dir. bus. and accptd. prop. reins.--Workers' comp. ins.]">#REF!</definedName>
    <definedName name="_C0040_R0310" comment=" gr. - dir. bus. [LoB for: NL ins. and reins. obligations (dir. bus. and accptd. prop. reins.)--Motor vehicle Liab. ins.]">#REF!</definedName>
    <definedName name="_C0040_R0320" comment=" gr. - prop. reins. accptd. [LoB for: NL ins. and reins. obligations (dir. bus. and accptd. prop. reins.)--Motor vehicle Liab. ins.]">#REF!</definedName>
    <definedName name="_C0040_R0330" comment="A legally binding commitment to subscribe and pay for sub. Liabs. on demand [T2]">#REF!</definedName>
    <definedName name="_C0040_R0340" comment=" RIs' share [LoB for: NL ins. and reins. obligations (dir. bus. and accptd. prop. reins.)--Motor vehicle Liab. ins.]">#REF!</definedName>
    <definedName name="_C0040_R0350" comment="Letters of credit and guarnts. OT under art. 96(2) of the dir.ive 2009/138/EC [T2]">#REF!</definedName>
    <definedName name="_C0040_R0360" comment="suppl. members calls under first subparagraph of art. 96(3) of the dir.ive 2009/138/EC [T2]">#REF!</definedName>
    <definedName name="_C0040_R0370" comment="suppl. members calls - OT under first subparagraph of art. 96(3) of the dir.ive 2009/138/EC [T2]">#REF!</definedName>
    <definedName name="_C0040_R0390" comment="Other ancillary OF [T2]">#REF!</definedName>
    <definedName name="_C0040_R0400" comment="Total ancillary OF [T2]">#REF!</definedName>
    <definedName name="_C0040_R0410" comment=" gr. - dir. bus. [LoB for: NL ins. and reins. obligations (dir. bus. and accptd. prop. reins.)--Motor vehicle Liab. ins.]">#REF!</definedName>
    <definedName name="_C0040_R0420" comment=" gr. - prop. reins. accptd. [LoB for: NL ins. and reins. obligations (dir. bus. and accptd. prop. reins.)--Motor vehicle Liab. ins.]">#REF!</definedName>
    <definedName name="_C0040_R0440" comment=" RIs'share [LoB for: NL ins. and reins. obligations (dir. bus. and accptd. prop. reins.)--Motor vehicle Liab. ins.]">#REF!</definedName>
    <definedName name="_C0040_R0550" comment="Exp. incurred [LoB for: NL ins. and reins. obligations (dir. bus. and accptd. prop. reins.)--Motor vehicle Liab. ins.]">#REF!</definedName>
    <definedName name="_C0050.01_R0020" comment="Investments (OT assets held for IL and UL contracts) [Value for material currencies]">#REF!</definedName>
    <definedName name="_C0050.01_R0030" comment="Other assets: PPE held for own use, Cash and cash equiv., Loans on policies, Loans &amp; mortg. to indiv. and Other loans &amp; mortg. (OT IL and UL contracts) [Value for material currencies]">#REF!</definedName>
    <definedName name="_C0050.24_R0020" comment="Investments (OT assets held for IL and UL contracts) [Value for material currencies]">#REF!</definedName>
    <definedName name="_C0050.24_R0030" comment="Other assets: PPE held for own use, Cash and cash equiv., Loans on policies, Loans &amp; mortg. to indiv. and Other loans &amp; mortg. (OT IL and UL contracts) [Value for material currencies]">#REF!</definedName>
    <definedName name="_C0050_R0010" comment=" [Top 5 countries (by amount of gr. Prem.s written) - NL obligations]">#REF!</definedName>
    <definedName name="_C0050_R0020">#REF!</definedName>
    <definedName name="_C0050_R0030" comment="gr. BE [IL and UL ins.--Contracts with options or guarnts.]">#REF!</definedName>
    <definedName name="_C0050_R0040">#REF!</definedName>
    <definedName name="_C0050_R0050" comment="Total recovs. from reins./SPV and Finite Re after the adj. for exp. losses due to c/p default associated to TP as a whole [dir. bus. and accptd. prop. reins.--Motor vehicle Liab. ins.]">#REF!</definedName>
    <definedName name="_C0050_R0070">#REF!</definedName>
    <definedName name="_C0050_R0080" comment="SH. proportion [Total]">#REF!</definedName>
    <definedName name="_C0050_R0090" comment="pref. shares [T3]">#REF!</definedName>
    <definedName name="_C0050_R0100">#REF!</definedName>
    <definedName name="_C0050_R0110" comment=" gr. - dir. bus. [LoB for: NL ins. and reins. obligations (dir. bus. and accptd. prop. reins.)--Other motor ins.]">#REF!</definedName>
    <definedName name="_C0050_R0120" comment=" gr. - prop. reins. accptd. [LoB for: NL ins. and reins. obligations (dir. bus. and accptd. prop. reins.)--Other motor ins.]">#REF!</definedName>
    <definedName name="_C0050_R0130">#REF!</definedName>
    <definedName name="_C0050_R0150">#REF!</definedName>
    <definedName name="_C0050_R0160" comment="Total prev. years [RBNS claims. Open Claims at the beginning of the year--gr. RBNS at the end of the period]">#REF!</definedName>
    <definedName name="_C0050_R0170">#REF!</definedName>
    <definedName name="_C0050_R0180" comment="Other OF items approved by the supervisory authority as BOF not specified above [T3]">#REF!</definedName>
    <definedName name="_C0050_R0190">#REF!</definedName>
    <definedName name="_C0050_R0200">#REF!</definedName>
    <definedName name="_C0050_R0210" comment=" gr. - dir. bus. [LoB for: NL ins. and reins. obligations (dir. bus. and accptd. prop. reins.)--Other motor ins.]">#REF!</definedName>
    <definedName name="_C0050_R0220" comment=" gr. - prop. reins. accptd. [LoB for: NL ins. and reins. obligations (dir. bus. and accptd. prop. reins.)--Other motor ins.]">#REF!</definedName>
    <definedName name="_C0050_R0230" comment="IL and UL ins. obligations [Net (of reins./SPV) BE and TP calc. as a whole]">#REF!</definedName>
    <definedName name="_C0050_R0240" comment=" RIs' share [LoB for: NL ins. and reins. obligations (dir. bus. and accptd. prop. reins.)--Other motor ins.]">#REF!</definedName>
    <definedName name="_C0050_R0290" comment="TP as a whole [dir. bus. and accptd. prop. reins.--Motor vehicle Liab. ins.]">#REF!</definedName>
    <definedName name="_C0050_R0300" comment="BE [dir. bus. and accptd. prop. reins.--Motor vehicle Liab. ins.]">#REF!</definedName>
    <definedName name="_C0050_R0310" comment=" gr. - dir. bus. [LoB for: NL ins. and reins. obligations (dir. bus. and accptd. prop. reins.)--Other motor ins.]">#REF!</definedName>
    <definedName name="_C0050_R0320" comment=" gr. - prop. reins. accptd. [LoB for: NL ins. and reins. obligations (dir. bus. and accptd. prop. reins.)--Other motor ins.]">#REF!</definedName>
    <definedName name="_C0050_R0330" comment="A legally binding commitment to subscribe and pay for sub. Liabs. on demand [T3]">#REF!</definedName>
    <definedName name="_C0050_R0340" comment=" RIs' share [LoB for: NL ins. and reins. obligations (dir. bus. and accptd. prop. reins.)--Other motor ins.]">#REF!</definedName>
    <definedName name="_C0050_R0350" comment="Letters of credit and guarnts. OT under art. 96(2) of the dir.ive 2009/138/EC [T3]">#REF!</definedName>
    <definedName name="_C0050_R0370" comment="suppl. members calls - OT under first subparagraph of art. 96(3) of the dir.ive 2009/138/EC [T3]">#REF!</definedName>
    <definedName name="_C0050_R0390" comment="Other ancillary OF [T3]">#REF!</definedName>
    <definedName name="_C0050_R0400" comment="Total ancillary OF [T3]">#REF!</definedName>
    <definedName name="_C0050_R0410" comment=" gr. - dir. bus. [LoB for: NL ins. and reins. obligations (dir. bus. and accptd. prop. reins.)--Other motor ins.]">#REF!</definedName>
    <definedName name="_C0050_R0420" comment=" gr. - prop. reins. accptd. [LoB for: NL ins. and reins. obligations (dir. bus. and accptd. prop. reins.)--Other motor ins.]">#REF!</definedName>
    <definedName name="_C0050_R0440" comment=" RIs'share [LoB for: NL ins. and reins. obligations (dir. bus. and accptd. prop. reins.)--Other motor ins.]">#REF!</definedName>
    <definedName name="_C0050_R0550" comment="Exp. incurred [LoB for: NL ins. and reins. obligations (dir. bus. and accptd. prop. reins.)--Other motor ins.]">#REF!</definedName>
    <definedName name="_C0060_R0010" comment=" [Top 5 countries (by amount of gr. Prem.s written) - NL obligations]">#REF!</definedName>
    <definedName name="_C0060_R0020" comment="Total recovs. from reins./SPV and Finite Re after the adj. for exp. losses due to c/p default associated to TP as a whole [Other life ins.]">#REF!</definedName>
    <definedName name="_C0060_R0030">#REF!</definedName>
    <definedName name="_C0060_R0040">#REF!</definedName>
    <definedName name="_C0060_R0050" comment="Total recovs. from reins./SPV and Finite Re after the adj. for exp. losses due to c/p default associated to TP as a whole [dir. bus. and accptd. prop. reins.--Other motor ins.]">#REF!</definedName>
    <definedName name="_C0060_R0070">#REF!</definedName>
    <definedName name="_C0060_R0080">#REF!</definedName>
    <definedName name="_C0060_R0090">#REF!</definedName>
    <definedName name="_C0060_R0100" comment="RM [Other life ins.]">#REF!</definedName>
    <definedName name="_C0060_R0110" comment=" gr. - dir. bus. [LoB for: NL ins. and reins. obligations (dir. bus. and accptd. prop. reins.)--MAT ins.]">#REF!</definedName>
    <definedName name="_C0060_R0120" comment=" gr. - prop. reins. accptd. [LoB for: NL ins. and reins. obligations (dir. bus. and accptd. prop. reins.)--MAT ins.]">#REF!</definedName>
    <definedName name="_C0060_R0130" comment="RM [Other life ins.]">#REF!</definedName>
    <definedName name="_C0060_R0150">#REF!</definedName>
    <definedName name="_C0060_R0160" comment="gr. - Total [dir. bus. and accptd. prop. reins.--Other motor ins.]">#REF!</definedName>
    <definedName name="_C0060_R0170">#REF!</definedName>
    <definedName name="_C0060_R0180">#REF!</definedName>
    <definedName name="_C0060_R0190">#REF!</definedName>
    <definedName name="_C0060_R0200">#REF!</definedName>
    <definedName name="_C0060_R0210" comment=" gr. - dir. bus. [LoB for: NL ins. and reins. obligations (dir. bus. and accptd. prop. reins.)--MAT ins.]">#REF!</definedName>
    <definedName name="_C0060_R0220" comment=" gr. - prop. reins. accptd. [LoB for: NL ins. and reins. obligations (dir. bus. and accptd. prop. reins.)--MAT ins.]">#REF!</definedName>
    <definedName name="_C0060_R0240" comment=" RIs' share [LoB for: NL ins. and reins. obligations (dir. bus. and accptd. prop. reins.)--MAT ins.]">#REF!</definedName>
    <definedName name="_C0060_R0250" comment="Total cap. at risk for all life (re)ins. obligations [Net (of reins./SPV) total cap. at risk]">#REF!</definedName>
    <definedName name="_C0060_R0290" comment="TP as a whole [dir. bus. and accptd. prop. reins.--Other motor ins.]">#REF!</definedName>
    <definedName name="_C0060_R0300" comment="Total [Total claims incurred AY/UWY year 1900]">#REF!</definedName>
    <definedName name="_C0060_R0310" comment=" gr. - dir. bus. [LoB for: NL ins. and reins. obligations (dir. bus. and accptd. prop. reins.)--MAT ins.]">#REF!</definedName>
    <definedName name="_C0060_R0320" comment=" gr. - prop. reins. accptd. [LoB for: NL ins. and reins. obligations (dir. bus. and accptd. prop. reins.)--MAT ins.]">#REF!</definedName>
    <definedName name="_C0060_R0340" comment=" RIs' share [LoB for: NL ins. and reins. obligations (dir. bus. and accptd. prop. reins.)--MAT ins.]">#REF!</definedName>
    <definedName name="_C0060_R0410" comment=" gr. - dir. bus. [LoB for: NL ins. and reins. obligations (dir. bus. and accptd. prop. reins.)--MAT ins.]">#REF!</definedName>
    <definedName name="_C0060_R0420" comment=" gr. - prop. reins. accptd. [LoB for: NL ins. and reins. obligations (dir. bus. and accptd. prop. reins.)--MAT ins.]">#REF!</definedName>
    <definedName name="_C0060_R0440" comment=" RIs'share [LoB for: NL ins. and reins. obligations (dir. bus. and accptd. prop. reins.)--MAT ins.]">#REF!</definedName>
    <definedName name="_C0060_R0550" comment="Exp. incurred [LoB for: NL ins. and reins. obligations (dir. bus. and accptd. prop. reins.)--MAT ins.]">#REF!</definedName>
    <definedName name="_C0060_R0700" comment="Excess of assets over Liabs.">#REF!</definedName>
    <definedName name="_C0060_R0710" comment="Own shares (held dir.ly and indir.ly)">#REF!</definedName>
    <definedName name="_C0060_R0720" comment="Foreseeable dividends, distrbtn. and charges">#REF!</definedName>
    <definedName name="_C0060_R0730" comment="Other BOF items ">#REF!</definedName>
    <definedName name="_C0060_R0740" comment="adj. for restr. OF items IRO MAP and RFF">#REF!</definedName>
    <definedName name="_C0060_R0770" comment="exp. profits inc. in future Prem.s (EPIFP) - Life bus.">#REF!</definedName>
    <definedName name="_C0060_R0780" comment="exp. profits inc. in future Prem.s (EPIFP) - Non- life bus.">#REF!</definedName>
    <definedName name="_C0070_R0010" comment="TP calc. as a whole [dir. bus. and accptd. prop. reins.--MAT ins.]">#REF!</definedName>
    <definedName name="_C0070_R0030" comment="gr. BE [Other life ins.--Contracts w/o options and guarnts.]">#REF!</definedName>
    <definedName name="_C0070_R0050" comment="Total recovs. from reins./SPV and Finite Re after the adj. for exp. losses due to c/p default associated to TP as a whole [dir. bus. and accptd. prop. reins.--MAT ins.]">#REF!</definedName>
    <definedName name="_C0070_R0060" comment="gr. - Total [dir. bus. and accptd. prop. reins.--MAT ins.]">#REF!</definedName>
    <definedName name="_C0070_R0080" comment="Total recovs. from reins./SPV and Finite Re after the adj. for exp. losses due to c/p default [Other life ins.--Contracts w/o options and guarnts.]">#REF!</definedName>
    <definedName name="_C0070_R0110" comment=" gr. - dir. bus. [LoB for: NL ins. and reins. obligations (dir. bus. and accptd. prop. reins.)--Fire and other damage to property ins.]">#REF!</definedName>
    <definedName name="_C0070_R0120" comment=" gr. - prop. reins. accptd. [LoB for: NL ins. and reins. obligations (dir. bus. and accptd. prop. reins.)--Fire and other damage to property ins.]">#REF!</definedName>
    <definedName name="_C0070_R0130">#REF!</definedName>
    <definedName name="_C0070_R0140" comment=" RIs' share [LoB for: NL ins. and reins. obligations (dir. bus. and accptd. prop. reins.)--Fire and other damage to property ins.]">#REF!</definedName>
    <definedName name="_C0070_R0150">#REF!</definedName>
    <definedName name="_C0070_R0160" comment="Total prev. years [RBNS claims. Open Claims at the beginning of the year--Closed Claims at the end of the year:--settled with payment--gr. RBNS at the beginning of the year]">#REF!</definedName>
    <definedName name="_C0070_R0170">#REF!</definedName>
    <definedName name="_C0070_R0180">#REF!</definedName>
    <definedName name="_C0070_R0190">#REF!</definedName>
    <definedName name="_C0070_R0210" comment=" gr. - dir. bus. [LoB for: NL ins. and reins. obligations (dir. bus. and accptd. prop. reins.)--Fire and other damage to property ins.]">#REF!</definedName>
    <definedName name="_C0070_R0220" comment=" gr. - prop. reins. accptd. [LoB for: NL ins. and reins. obligations (dir. bus. and accptd. prop. reins.)--Fire and other damage to property ins.]">#REF!</definedName>
    <definedName name="_C0070_R0240" comment=" RIs' share [LoB for: NL ins. and reins. obligations (dir. bus. and accptd. prop. reins.)--Fire and other damage to property ins.]">#REF!</definedName>
    <definedName name="_C0070_R0280" comment="RM [dir. bus. and accptd. prop. reins.--MAT ins.]">#REF!</definedName>
    <definedName name="_C0070_R0290" comment="TP as a whole [dir. bus. and accptd. prop. reins.--MAT ins.]">#REF!</definedName>
    <definedName name="_C0070_R0300" comment="BE [dir. bus. and accptd. prop. reins.--MAT ins.]">#REF!</definedName>
    <definedName name="_C0070_R0310" comment=" gr. - dir. bus. [LoB for: NL ins. and reins. obligations (dir. bus. and accptd. prop. reins.)--Fire and other damage to property ins.]">#REF!</definedName>
    <definedName name="_C0070_R0320" comment=" gr. - prop. reins. accptd. [LoB for: NL ins. and reins. obligations (dir. bus. and accptd. prop. reins.)--Fire and other damage to property ins.]">#REF!</definedName>
    <definedName name="_C0070_R0340" comment=" RIs' share [LoB for: NL ins. and reins. obligations (dir. bus. and accptd. prop. reins.)--Fire and other damage to property ins.]">#REF!</definedName>
    <definedName name="_C0070_R0400" comment="MCR">#REF!</definedName>
    <definedName name="_C0070_R0410" comment=" gr. - dir. bus. [LoB for: NL ins. and reins. obligations (dir. bus. and accptd. prop. reins.)--Fire and other damage to property ins.]">#REF!</definedName>
    <definedName name="_C0070_R0420" comment=" gr. - prop. reins. accptd. [LoB for: NL ins. and reins. obligations (dir. bus. and accptd. prop. reins.)--Fire and other damage to property ins.]">#REF!</definedName>
    <definedName name="_C0070_R0440" comment=" RIs'share [LoB for: NL ins. and reins. obligations (dir. bus. and accptd. prop. reins.)--Fire and other damage to property ins.]">#REF!</definedName>
    <definedName name="_C0070_R0550" comment="Exp. incurred [LoB for: NL ins. and reins. obligations (dir. bus. and accptd. prop. reins.)--Fire and other damage to property ins.]">#REF!</definedName>
    <definedName name="_C0080_R0010" comment="TP calc. as a whole [dir. bus. and accptd. prop. reins.--Fire and other damage to property ins.]">#REF!</definedName>
    <definedName name="_C0080_R0020" comment="EEA countries outside the materiality threshold - not reported by country [dir. bus.--Fire and other damage to property ins.]">#REF!</definedName>
    <definedName name="_C0080_R0030" comment="gr. BE [Other life ins.--Contracts with options or guarnts.]">#REF!</definedName>
    <definedName name="_C0080_R0050" comment="Total recovs. from reins./SPV and Finite Re after the adj. for exp. losses due to c/p default associated to TP as a whole [dir. bus. and accptd. prop. reins.--Fire and other damage to property ins.]">#REF!</definedName>
    <definedName name="_C0080_R0060" comment="gr. - Total [dir. bus. and accptd. prop. reins.--Fire and other damage to property ins.]">#REF!</definedName>
    <definedName name="_C0080_R0080" comment="Total recovs. from reins./SPV and Finite Re after the adj. for exp. losses due to c/p default [Other life ins.--Contracts with options or guarnts.]">#REF!</definedName>
    <definedName name="_C0080_R0110" comment=" gr. - dir. bus. [LoB for: NL ins. and reins. obligations (dir. bus. and accptd. prop. reins.)--gen. Liab. ins.]">#REF!</definedName>
    <definedName name="_C0080_R0120" comment=" gr. - prop. reins. accptd. [LoB for: NL ins. and reins. obligations (dir. bus. and accptd. prop. reins.)--gen. Liab. ins.]">#REF!</definedName>
    <definedName name="_C0080_R0130">#REF!</definedName>
    <definedName name="_C0080_R0140" comment=" RIs' share [LoB for: NL ins. and reins. obligations (dir. bus. and accptd. prop. reins.)--gen. Liab. ins.]">#REF!</definedName>
    <definedName name="_C0080_R0150">#REF!</definedName>
    <definedName name="_C0080_R0160" comment="Total prev. years [RBNS claims. Open Claims at the beginning of the year--Closed Claims at the end of the year:--settled with payment--gr. payments made during the current year]">#REF!</definedName>
    <definedName name="_C0080_R0170">#REF!</definedName>
    <definedName name="_C0080_R0180">#REF!</definedName>
    <definedName name="_C0080_R0210" comment=" gr. - dir. bus. [LoB for: NL ins. and reins. obligations (dir. bus. and accptd. prop. reins.)--gen. Liab. ins.]">#REF!</definedName>
    <definedName name="_C0080_R0220" comment=" gr. - prop. reins. accptd. [LoB for: NL ins. and reins. obligations (dir. bus. and accptd. prop. reins.)--gen. Liab. ins.]">#REF!</definedName>
    <definedName name="_C0080_R0230">#REF!</definedName>
    <definedName name="_C0080_R0240" comment=" RIs' share [LoB for: NL ins. and reins. obligations (dir. bus. and accptd. prop. reins.)--gen. Liab. ins.]">#REF!</definedName>
    <definedName name="_C0080_R0260" comment="Total BE - gr. [dir. bus. and accptd. prop. reins.--Fire and other damage to property ins.]">#REF!</definedName>
    <definedName name="_C0080_R0280" comment="RM [dir. bus. and accptd. prop. reins.--Fire and other damage to property ins.]">#REF!</definedName>
    <definedName name="_C0080_R0290" comment="TP as a whole [dir. bus. and accptd. prop. reins.--Fire and other damage to property ins.]">#REF!</definedName>
    <definedName name="_C0080_R0300" comment="Total [Total claims incurred AY/UWY year 1899]">#REF!</definedName>
    <definedName name="_C0080_R0310" comment=" gr. - dir. bus. [LoB for: NL ins. and reins. obligations (dir. bus. and accptd. prop. reins.)--gen. Liab. ins.]">#REF!</definedName>
    <definedName name="_C0080_R0320" comment=" gr. - prop. reins. accptd. [LoB for: NL ins. and reins. obligations (dir. bus. and accptd. prop. reins.)--gen. Liab. ins.]">#REF!</definedName>
    <definedName name="_C0080_R0330">#REF!</definedName>
    <definedName name="_C0080_R0340" comment=" RIs' share [LoB for: NL ins. and reins. obligations (dir. bus. and accptd. prop. reins.)--gen. Liab. ins.]">#REF!</definedName>
    <definedName name="_C0080_R0410" comment=" gr. - dir. bus. [LoB for: NL ins. and reins. obligations (dir. bus. and accptd. prop. reins.)--gen. Liab. ins.]">#REF!</definedName>
    <definedName name="_C0080_R0420" comment=" gr. - prop. reins. accptd. [LoB for: NL ins. and reins. obligations (dir. bus. and accptd. prop. reins.)--gen. Liab. ins.]">#REF!</definedName>
    <definedName name="_C0080_R0430">#REF!</definedName>
    <definedName name="_C0080_R0440" comment=" RIs'share [LoB for: NL ins. and reins. obligations (dir. bus. and accptd. prop. reins.)--gen. Liab. ins.]">#REF!</definedName>
    <definedName name="_C0080_R0550" comment="Exp. incurred [LoB for: NL ins. and reins. obligations (dir. bus. and accptd. prop. reins.)--gen. Liab. ins.]">#REF!</definedName>
    <definedName name="_C0090_R0010" comment="TP calc. as a whole [Annuities stemming from NL ins. contracts and relating to ins. obligation OT health ins. obligations]">#REF!</definedName>
    <definedName name="_C0090_R0020" comment="Total recovs. from reins./SPV and Finite Re after the adj. for exp. losses due to c/p default associated to TP as a whole [Annuities stemming from NL ins. contracts and relating to ins. obligation OT health ins. obligations]">#REF!</definedName>
    <definedName name="_C0090_R0030" comment="gr. BE [Annuities stemming from NL ins. contracts and relating to ins. obligation OT health ins. obligations]">#REF!</definedName>
    <definedName name="_C0090_R0050" comment="Total recovs. from reins./SPV and Finite Re after the adj. for exp. losses due to c/p default associated to TP as a whole [dir. bus. and accptd. prop. reins.--gen. Liab. ins.]">#REF!</definedName>
    <definedName name="_C0090_R0060" comment="gr. - Total [dir. bus. and accptd. prop. reins.--gen. Liab. ins.]">#REF!</definedName>
    <definedName name="_C0090_R0080" comment="Total recovs. from reins./SPV and Finite Re after the adj. for exp. losses due to c/p default [Annuities stemming from NL ins. contracts and relating to ins. obligation OT health ins. obligations]">#REF!</definedName>
    <definedName name="_C0090_R0100" comment="RM [Annuities stemming from NL ins. contracts and relating to ins. obligation OT health ins. obligations]">#REF!</definedName>
    <definedName name="_C0090_R0110" comment=" gr. - dir. bus. [LoB for: NL ins. and reins. obligations (dir. bus. and accptd. prop. reins.)--Credit and surety. ins.]">#REF!</definedName>
    <definedName name="_C0090_R0120" comment=" gr. - prop. reins. accptd. [LoB for: NL ins. and reins. obligations (dir. bus. and accptd. prop. reins.)--Credit and surety. ins.]">#REF!</definedName>
    <definedName name="_C0090_R0130">#REF!</definedName>
    <definedName name="_C0090_R0140" comment=" RIs' share [LoB for: NL ins. and reins. obligations (dir. bus. and accptd. prop. reins.)--Credit and surety. ins.]">#REF!</definedName>
    <definedName name="_C0090_R0150">#REF!</definedName>
    <definedName name="_C0090_R0160" comment="gr. - Total [dir. bus. and accptd. prop. reins.--gen. Liab. ins.]">#REF!</definedName>
    <definedName name="_C0090_R0170">#REF!</definedName>
    <definedName name="_C0090_R0210" comment=" gr. - dir. bus. [LoB for: NL ins. and reins. obligations (dir. bus. and accptd. prop. reins.)--Credit and surety. ins.]">#REF!</definedName>
    <definedName name="_C0090_R0220" comment=" gr. - prop. reins. accptd. [LoB for: NL ins. and reins. obligations (dir. bus. and accptd. prop. reins.)--Credit and surety. ins.]">#REF!</definedName>
    <definedName name="_C0090_R0230">#REF!</definedName>
    <definedName name="_C0090_R0240" comment=" RIs' share [LoB for: NL ins. and reins. obligations (dir. bus. and accptd. prop. reins.)--Credit and surety. ins.]">#REF!</definedName>
    <definedName name="_C0090_R0280" comment="RM [dir. bus. and accptd. prop. reins.--gen. Liab. ins.]">#REF!</definedName>
    <definedName name="_C0090_R0290" comment="TP as a whole [dir. bus. and accptd. prop. reins.--gen. Liab. ins.]">#REF!</definedName>
    <definedName name="_C0090_R0300" comment="BE [dir. bus. and accptd. prop. reins.--gen. Liab. ins.]">#REF!</definedName>
    <definedName name="_C0090_R0310" comment=" gr. - dir. bus. [LoB for: NL ins. and reins. obligations (dir. bus. and accptd. prop. reins.)--Credit and surety. ins.]">#REF!</definedName>
    <definedName name="_C0090_R0320" comment=" gr. - prop. reins. accptd. [LoB for: NL ins. and reins. obligations (dir. bus. and accptd. prop. reins.)--Credit and surety. ins.]">#REF!</definedName>
    <definedName name="_C0090_R0330">#REF!</definedName>
    <definedName name="_C0090_R0340" comment=" RIs' share [LoB for: NL ins. and reins. obligations (dir. bus. and accptd. prop. reins.)--Credit and surety. ins.]">#REF!</definedName>
    <definedName name="_C0090_R0410" comment=" gr. - dir. bus. [LoB for: NL ins. and reins. obligations (dir. bus. and accptd. prop. reins.)--Credit and surety. ins.]">#REF!</definedName>
    <definedName name="_C0090_R0420" comment=" gr. - prop. reins. accptd. [LoB for: NL ins. and reins. obligations (dir. bus. and accptd. prop. reins.)--Credit and surety. ins.]">#REF!</definedName>
    <definedName name="_C0090_R0430">#REF!</definedName>
    <definedName name="_C0090_R0440" comment=" RIs'share [LoB for: NL ins. and reins. obligations (dir. bus. and accptd. prop. reins.)--Credit and surety. ins.]">#REF!</definedName>
    <definedName name="_C0090_R0550" comment="Exp. incurred [LoB for: NL ins. and reins. obligations (dir. bus. and accptd. prop. reins.)--Credit and surety. ins.]">#REF!</definedName>
    <definedName name="_C0100_R0010" comment="TP calc. as a whole [accptd. reins.]">#REF!</definedName>
    <definedName name="_C0100_R0020" comment="Total recovs. from reins./SPV and Finite Re after the adj. for exp. losses due to c/p default associated to TP as a whole [accptd. reins.]">#REF!</definedName>
    <definedName name="_C0100_R0030" comment="gr. BE [accptd. reins.]">#REF!</definedName>
    <definedName name="_C0100_R0050" comment="Total recovs. from reins./SPV and Finite Re after the adj. for exp. losses due to c/p default associated to TP as a whole [dir. bus. and accptd. prop. reins.--Credit and surety. ins.]">#REF!</definedName>
    <definedName name="_C0100_R0060" comment="gr. - Total [dir. bus. and accptd. prop. reins.--Credit and surety. ins.]">#REF!</definedName>
    <definedName name="_C0100_R0080" comment="Total recovs. from reins./SPV and Finite Re after the adj. for exp. losses due to c/p default [accptd. reins.]">#REF!</definedName>
    <definedName name="_C0100_R0100" comment="RM [accptd. reins.]">#REF!</definedName>
    <definedName name="_C0100_R0110" comment=" gr. - dir. bus. [LoB for: NL ins. and reins. obligations (dir. bus. and accptd. prop. reins.)--Legal Exp. ins.]">#REF!</definedName>
    <definedName name="_C0100_R0120" comment=" gr. - prop. reins. accptd. [LoB for: NL ins. and reins. obligations (dir. bus. and accptd. prop. reins.)--Legal Exp. ins.]">#REF!</definedName>
    <definedName name="_C0100_R0130">#REF!</definedName>
    <definedName name="_C0100_R0140" comment=" RIs' share [LoB for: NL ins. and reins. obligations (dir. bus. and accptd. prop. reins.)--Legal Exp. ins.]">#REF!</definedName>
    <definedName name="_C0100_R0150" comment="LAC of deferred taxes">#REF!</definedName>
    <definedName name="_C0100_R0160" comment="Total prev. years [RBNS claims. Open Claims at the beginning of the year--Closed Claims at the end of the year:--settled w/o any payment--gr. RBNS at the beginning of the year referred to claim settled w/o any payment]">#REF!</definedName>
    <definedName name="_C0100_R0210" comment=" gr. - dir. bus. [LoB for: NL ins. and reins. obligations (dir. bus. and accptd. prop. reins.)--Legal Exp. ins.]">#REF!</definedName>
    <definedName name="_C0100_R0220" comment=" gr. - prop. reins. accptd. [LoB for: NL ins. and reins. obligations (dir. bus. and accptd. prop. reins.)--Legal Exp. ins.]">#REF!</definedName>
    <definedName name="_C0100_R0230">#REF!</definedName>
    <definedName name="_C0100_R0240" comment=" RIs' share [LoB for: NL ins. and reins. obligations (dir. bus. and accptd. prop. reins.)--Legal Exp. ins.]">#REF!</definedName>
    <definedName name="_C0100_R0250">#REF!</definedName>
    <definedName name="_C0100_R0280" comment="RM [dir. bus. and accptd. prop. reins.--Credit and surety. ins.]">#REF!</definedName>
    <definedName name="_C0100_R0290" comment="TP as a whole [dir. bus. and accptd. prop. reins.--Credit and surety. ins.]">#REF!</definedName>
    <definedName name="_C0100_R0300" comment="Total [Total claims incurred AY/UWY year 1898]">#REF!</definedName>
    <definedName name="_C0100_R0310" comment=" gr. - dir. bus. [LoB for: NL ins. and reins. obligations (dir. bus. and accptd. prop. reins.)--Legal Exp. ins.]">#REF!</definedName>
    <definedName name="_C0100_R0320" comment=" gr. - prop. reins. accptd. [LoB for: NL ins. and reins. obligations (dir. bus. and accptd. prop. reins.)--Legal Exp. ins.]">#REF!</definedName>
    <definedName name="_C0100_R0330">#REF!</definedName>
    <definedName name="_C0100_R0340" comment=" RIs' share [LoB for: NL ins. and reins. obligations (dir. bus. and accptd. prop. reins.)--Legal Exp. ins.]">#REF!</definedName>
    <definedName name="_C0100_R0400" comment="cap. req. for duration-based equity risk sub-module">#REF!</definedName>
    <definedName name="_C0100_R0410" comment=" gr. - dir. bus. [LoB for: NL ins. and reins. obligations (dir. bus. and accptd. prop. reins.)--Legal Exp. ins.]">#REF!</definedName>
    <definedName name="_C0100_R0420" comment=" gr. - prop. reins. accptd. [LoB for: NL ins. and reins. obligations (dir. bus. and accptd. prop. reins.)--Legal Exp. ins.]">#REF!</definedName>
    <definedName name="_C0100_R0430">#REF!</definedName>
    <definedName name="_C0100_R0440" comment=" RIs'share [LoB for: NL ins. and reins. obligations (dir. bus. and accptd. prop. reins.)--Legal Exp. ins.]">#REF!</definedName>
    <definedName name="_C0100_R0550" comment="Exp. incurred [LoB for: NL ins. and reins. obligations (dir. bus. and accptd. prop. reins.)--Legal exp.s ins.]">#REF!</definedName>
    <definedName name="_C0110_R0010" comment="TP calc. as a whole [dir. bus. and accptd. prop. reins.--Legal Exp. ins.]">#REF!</definedName>
    <definedName name="_C0110_R0020" comment="EEA countries outside the materiality threshold - not reported by country [dir. bus.--Legal Exp. ins.]">#REF!</definedName>
    <definedName name="_C0110_R0030" comment="Non-EEA countries outside the materiality threshold - not reported by country [dir. bus.--Legal Exp. ins.]">#REF!</definedName>
    <definedName name="_C0110_R0050" comment="Total recovs. from reins./SPV and Finite Re after the adj. for exp. losses due to c/p default associated to TP as a whole [dir. bus. and accptd. prop. reins.--Legal Exp. ins.]">#REF!</definedName>
    <definedName name="_C0110_R0060" comment="gr. - Total [dir. bus. and accptd. prop. reins.--Legal Exp. ins.]">#REF!</definedName>
    <definedName name="_C0110_R0110" comment=" gr. - dir. bus. [LoB for: NL ins. and reins. obligations (dir. bus. and accptd. prop. reins.)--Assistance]">#REF!</definedName>
    <definedName name="_C0110_R0120" comment=" gr. - prop. reins. accptd. [LoB for: NL ins. and reins. obligations (dir. bus. and accptd. prop. reins.)--Assistance]">#REF!</definedName>
    <definedName name="_C0110_R0130">#REF!</definedName>
    <definedName name="_C0110_R0140" comment=" RIs' share [LoB for: NL ins. and reins. obligations (dir. bus. and accptd. prop. reins.)--Assistance]">#REF!</definedName>
    <definedName name="_C0110_R0150">#REF!</definedName>
    <definedName name="_C0110_R0160" comment="gr. - Total [dir. bus. and accptd. prop. reins.--Legal Exp. ins.]">#REF!</definedName>
    <definedName name="_C0110_R0210" comment=" gr. - dir. bus. [LoB for: NL ins. and reins. obligations (dir. bus. and accptd. prop. reins.)--Assistance]">#REF!</definedName>
    <definedName name="_C0110_R0220" comment=" gr. - prop. reins. accptd. [LoB for: NL ins. and reins. obligations (dir. bus. and accptd. prop. reins.)--Assistance]">#REF!</definedName>
    <definedName name="_C0110_R0230">#REF!</definedName>
    <definedName name="_C0110_R0240" comment=" RIs' share [LoB for: NL ins. and reins. obligations (dir. bus. and accptd. prop. reins.)--Assistance]">#REF!</definedName>
    <definedName name="_C0110_R0260" comment="Total BE - gr. [dir. bus. and accptd. prop. reins.--Legal Exp. ins.]">#REF!</definedName>
    <definedName name="_C0110_R0280" comment="RM [dir. bus. and accptd. prop. reins.--Legal Exp. ins.]">#REF!</definedName>
    <definedName name="_C0110_R0290" comment="TP as a whole [dir. bus. and accptd. prop. reins.--Legal Exp. ins.]">#REF!</definedName>
    <definedName name="_C0110_R0300" comment="BE [dir. bus. and accptd. prop. reins.--Legal Exp. ins.]">#REF!</definedName>
    <definedName name="_C0110_R0310" comment=" gr. - dir. bus. [LoB for: NL ins. and reins. obligations (dir. bus. and accptd. prop. reins.)--Assistance]">#REF!</definedName>
    <definedName name="_C0110_R0320" comment=" gr. - prop. reins. accptd. [LoB for: NL ins. and reins. obligations (dir. bus. and accptd. prop. reins.)--Assistance]">#REF!</definedName>
    <definedName name="_C0110_R0330">#REF!</definedName>
    <definedName name="_C0110_R0340" comment=" RIs' share [LoB for: NL ins. and reins. obligations (dir. bus. and accptd. prop. reins.)--Assistance]">#REF!</definedName>
    <definedName name="_C0110_R0410" comment=" gr. - dir. bus. [LoB for: NL ins. and reins. obligations (dir. bus. and accptd. prop. reins.)--Assistance]">#REF!</definedName>
    <definedName name="_C0110_R0420" comment=" gr. - prop. reins. accptd. [LoB for: NL ins. and reins. obligations (dir. bus. and accptd. prop. reins.)--Assistance]">#REF!</definedName>
    <definedName name="_C0110_R0430">#REF!</definedName>
    <definedName name="_C0110_R0440" comment=" RIs'share [LoB for: NL ins. and reins. obligations (dir. bus. and accptd. prop. reins.)--Assistance]">#REF!</definedName>
    <definedName name="_C0110_R0550" comment="Exp. incurred [LoB for: NL ins. and reins. obligations (dir. bus. and accptd. prop. reins.)--Assistance]">#REF!</definedName>
    <definedName name="_C0120_R0010" comment="TP calc. as a whole [dir. bus. and accptd. prop. reins.--Assistance]">#REF!</definedName>
    <definedName name="_C0120_R0020" comment="Total recovs. from reins./SPV and Finite Re after the adj. for exp. losses due to c/p default associated to TP as a whole [accptd. reins.--IL and UL ins. on accptd. reins. (gr.)]">#REF!</definedName>
    <definedName name="_C0120_R0030" comment="gr. BE [accptd. reins.--IL and UL ins. on accptd. reins. (gr.)]">#REF!</definedName>
    <definedName name="_C0120_R0050" comment="Total recovs. from reins./SPV and Finite Re after the adj. for exp. losses due to c/p default associated to TP as a whole [dir. bus. and accptd. prop. reins.--Assistance]">#REF!</definedName>
    <definedName name="_C0120_R0080" comment="Total recovs. from reins./SPV and Finite Re after the adj. for exp. losses due to c/p default [accptd. reins.--IL and UL ins. on accptd. reins. (gr.)]">#REF!</definedName>
    <definedName name="_C0120_R0100" comment="RM [accptd. reins.--IL and UL ins. on accptd. reins. (gr.)]">#REF!</definedName>
    <definedName name="_C0120_R0110" comment=" gr. - dir. bus. [LoB for: NL ins. and reins. obligations (dir. bus. and accptd. prop. reins.)--misc. fin. loss]">#REF!</definedName>
    <definedName name="_C0120_R0120" comment=" gr. - prop. reins. accptd. [LoB for: NL ins. and reins. obligations (dir. bus. and accptd. prop. reins.)--misc. fin. loss]">#REF!</definedName>
    <definedName name="_C0120_R0130">#REF!</definedName>
    <definedName name="_C0120_R0160" comment="gr. - Total [dir. bus. and accptd. prop. reins.--Assistance]">#REF!</definedName>
    <definedName name="_C0120_R0180" comment="Total [Claims reported during the year--gr. payments made during the current year]">#REF!</definedName>
    <definedName name="_C0120_R0210" comment=" gr. - dir. bus. [LoB for: NL ins. and reins. obligations (dir. bus. and accptd. prop. reins.)--misc. fin. loss]">#REF!</definedName>
    <definedName name="_C0120_R0220" comment=" gr. - prop. reins. accptd. [LoB for: NL ins. and reins. obligations (dir. bus. and accptd. prop. reins.)--misc. fin. loss]">#REF!</definedName>
    <definedName name="_C0120_R0230">#REF!</definedName>
    <definedName name="_C0120_R0240" comment=" RIs' share [LoB for: NL ins. and reins. obligations (dir. bus. and accptd. prop. reins.)--misc. fin. loss]">#REF!</definedName>
    <definedName name="_C0120_R0250">#REF!</definedName>
    <definedName name="_C0120_R0290" comment="TP as a whole [dir. bus. and accptd. prop. reins.--Assistance]">#REF!</definedName>
    <definedName name="_C0120_R0300" comment="Total [Total claims incurred AY/UWY year 1897]">#REF!</definedName>
    <definedName name="_C0120_R0310" comment=" gr. - dir. bus. [LoB for: NL ins. and reins. obligations (dir. bus. and accptd. prop. reins.)--misc. fin. loss]">#REF!</definedName>
    <definedName name="_C0120_R0320" comment=" gr. - prop. reins. accptd. [LoB for: NL ins. and reins. obligations (dir. bus. and accptd. prop. reins.)--misc. fin. loss]">#REF!</definedName>
    <definedName name="_C0120_R0330">#REF!</definedName>
    <definedName name="_C0120_R0340" comment=" RIs' share [LoB for: NL ins. and reins. obligations (dir. bus. and accptd. prop. reins.)--misc. fin. loss]">#REF!</definedName>
    <definedName name="_C0120_R0410" comment=" gr. - dir. bus. [LoB for: NL ins. and reins. obligations (dir. bus. and accptd. prop. reins.)--misc. fin. loss]">#REF!</definedName>
    <definedName name="_C0120_R0420" comment=" gr. - prop. reins. accptd. [LoB for: NL ins. and reins. obligations (dir. bus. and accptd. prop. reins.)--misc. fin. loss]">#REF!</definedName>
    <definedName name="_C0120_R0430">#REF!</definedName>
    <definedName name="_C0120_R0440" comment=" RIs'share [LoB for: NL ins. and reins. obligations (dir. bus. and accptd. prop. reins.)--misc. fin. loss]">#REF!</definedName>
    <definedName name="_C0120_R0550" comment="Exp. incurred [LoB for: NL ins. and reins. obligations (dir. bus. and accptd. prop. reins.)--misc. fin. loss]">#REF!</definedName>
    <definedName name="_C0130_R0010">#REF!</definedName>
    <definedName name="_C0130_R0050">#REF!</definedName>
    <definedName name="_C0130_R0110">#REF!</definedName>
    <definedName name="_C0130_R0120">#REF!</definedName>
    <definedName name="_C0130_R0130" comment=" gr. - NP reins. accptd. [LoB for:_x000a_accptd. non-prop. reins.--Health]">#REF!</definedName>
    <definedName name="_C0130_R0160" comment="gr. - Total [dir. bus. and accptd. prop. reins.--misc. fin. loss]">#REF!</definedName>
    <definedName name="_C0130_R0180" comment="Total [Claims reported during the year--gr. RBNS at the end of the period]">#REF!</definedName>
    <definedName name="_C0130_R0210">#REF!</definedName>
    <definedName name="_C0130_R0220">#REF!</definedName>
    <definedName name="_C0130_R0230" comment=" gr. - NP reins. accptd. [LoB for:_x000a_accptd. non-prop. reins.--Health]">#REF!</definedName>
    <definedName name="_C0130_R0240" comment=" RIs' share [LoB for:_x000a_accptd. NP reins.--Health]">#REF!</definedName>
    <definedName name="_C0130_R0290" comment="TP as a whole [dir. bus. and accptd. prop. reins.--misc. fin. loss]">#REF!</definedName>
    <definedName name="_C0130_R0300" comment="BE [dir. bus. and accptd. prop. reins.--misc. fin. loss]">#REF!</definedName>
    <definedName name="_C0130_R0310">#REF!</definedName>
    <definedName name="_C0130_R0320">#REF!</definedName>
    <definedName name="_C0130_R0330" comment=" gr. - NP reins. accptd. [LoB for:_x000a_accptd. non-prop. reins.--Health]">#REF!</definedName>
    <definedName name="_C0130_R0340" comment=" RIs' share [LoB for:_x000a_accptd. NP reins.--Health]">#REF!</definedName>
    <definedName name="_C0130_R0410">#REF!</definedName>
    <definedName name="_C0130_R0420">#REF!</definedName>
    <definedName name="_C0130_R0430" comment=" gr. - Non- prop. reins. accptd. [LoB for:_x000a_accptd. NP reins.--Health]">#REF!</definedName>
    <definedName name="_C0130_R0440" comment=" RIs'share [LoB for:_x000a_accptd. NP reins.--Health]">#REF!</definedName>
    <definedName name="_C0130_R0550" comment="Exp. incurred [LoB for:_x000a_accptd. NP reins.--Health]">#REF!</definedName>
    <definedName name="_C0140_R0010" comment="TP calc. as a whole [accptd. NP reins.--Non-prop. health reins.]">#REF!</definedName>
    <definedName name="_C0140_R0050" comment="Total recovs. from reins./SPV and Finite Re after the adj. for exp. losses due to c/p default associated to TP as a whole [accptd. NP reins.--Non-prop. health reins.]">#REF!</definedName>
    <definedName name="_C0140_R0060" comment="gr. - Total [accptd. NP reins.--Non-prop. health reins.]">#REF!</definedName>
    <definedName name="_C0140_R0110">#REF!</definedName>
    <definedName name="_C0140_R0120">#REF!</definedName>
    <definedName name="_C0140_R0130" comment=" gr. - NP reins. accptd. [LoB for:_x000a_accptd. non-prop. reins.--Casualty]">#REF!</definedName>
    <definedName name="_C0140_R0140" comment=" RIs' share [LoB for:_x000a_accptd. NP reins.--Casualty]">#REF!</definedName>
    <definedName name="_C0140_R0160" comment="gr. - Total [accptd. NP reins.--Non-prop. health reins.]">#REF!</definedName>
    <definedName name="_C0140_R0230" comment=" gr. - NP reins. accptd. [LoB for:_x000a_accptd. non-prop. reins.--Casualty]">#REF!</definedName>
    <definedName name="_C0140_R0240" comment=" RIs' share [LoB for:_x000a_accptd. NP reins.--Casualty]">#REF!</definedName>
    <definedName name="_C0140_R0280" comment="RM [accptd. NP reins.--Non-prop. health reins.]">#REF!</definedName>
    <definedName name="_C0140_R0290" comment="TP as a whole [accptd. NP reins.--Non-prop. health reins.]">#REF!</definedName>
    <definedName name="_C0140_R0300" comment="Total [Total claims incurred AY/UWY year 1896]">#REF!</definedName>
    <definedName name="_C0140_R0310" comment="RM [accptd. NP reins.--Non-prop. health reins.]">#REF!</definedName>
    <definedName name="_C0140_R0330" comment=" gr. - NP reins. accptd. [LoB for:_x000a_accptd. non-prop. reins.--Casualty]">#REF!</definedName>
    <definedName name="_C0140_R0340" comment=" RIs' share [LoB for:_x000a_accptd. NP reins.--Casualty]">#REF!</definedName>
    <definedName name="_C0140_R0430" comment=" gr. - Non- prop. reins. accptd. [LoB for:_x000a_accptd. NP reins.--Casualty]">#REF!</definedName>
    <definedName name="_C0140_R0440" comment=" RIs'share [LoB for:_x000a_accptd. NP reins.--Casualty]">#REF!</definedName>
    <definedName name="_C0140_R0550" comment="Exp. incurred [LoB for:_x000a_accptd. NP reins.--Casualty]">#REF!</definedName>
    <definedName name="_C0140_R1200">#REF!</definedName>
    <definedName name="_C0150_R0010" comment="TP calc. as a whole [Total (Life OT health ins., Incl. UL)]">#REF!</definedName>
    <definedName name="_C0150_R0020" comment="Total recovs. from reins./SPV and Finite Re after the adj. for exp. losses due to c/p default associated to TP as a whole [Total (Life OT health ins., Incl. UL)]">#REF!</definedName>
    <definedName name="_C0150_R0030" comment="gr. BE [Total (Life OT health ins., Incl. UL)]">#REF!</definedName>
    <definedName name="_C0150_R0050" comment="Total recovs. from reins./SPV and Finite Re after the adj. for exp. losses due to c/p default associated to TP as a whole [accptd. NP reins.--Non-prop. casualty reins.]">#REF!</definedName>
    <definedName name="_C0150_R0060" comment="gr. - Total [accptd. NP reins.--Non-prop. casualty reins.]">#REF!</definedName>
    <definedName name="_C0150_R0080" comment="Total recovs. from reins./SPV and Finite Re after the adj. for exp. losses due to c/p default [Total (Life OT health ins., Incl. UL)]">#REF!</definedName>
    <definedName name="_C0150_R0100" comment="RM [Total (Life OT health ins., Incl. UL)]">#REF!</definedName>
    <definedName name="_C0150_R0110" comment="TP calc. as a whole [Total (Life OT health ins., Incl. UL)]">#REF!</definedName>
    <definedName name="_C0150_R0120" comment="BE [Total (Life OT health ins., Incl. UL)]">#REF!</definedName>
    <definedName name="_C0150_R0130" comment=" gr. - NP reins. accptd. [LoB for:_x000a_accptd. non-prop. reins.--MAT]">#REF!</definedName>
    <definedName name="_C0150_R0140" comment=" RIs' share [LoB for:_x000a_accptd. NP reins.--MAT]">#REF!</definedName>
    <definedName name="_C0150_R0160" comment="gr. - Total [accptd. NP reins.--Non-prop. casualty reins.]">#REF!</definedName>
    <definedName name="_C0150_R0180" comment="Total [Claims reported during the year--Closed Claims at the end of the year:--settled with payment--gr. payments made during the current year]">#REF!</definedName>
    <definedName name="_C0150_R0230" comment=" gr. - NP reins. accptd. [LoB for:_x000a_accptd. non-prop. reins.--MAT]">#REF!</definedName>
    <definedName name="_C0150_R0240" comment=" RIs' share [LoB for:_x000a_accptd. NP reins.--MAT]">#REF!</definedName>
    <definedName name="_C0150_R0280" comment="RM [accptd. NP reins.--Non-prop. casualty reins.]">#REF!</definedName>
    <definedName name="_C0150_R0290" comment="TP as a whole [accptd. NP reins.--Non-prop. casualty reins.]">#REF!</definedName>
    <definedName name="_C0150_R0300" comment="BE [accptd. NP reins.--Non-prop. casualty reins.]">#REF!</definedName>
    <definedName name="_C0150_R0310" comment="RM [accptd. NP reins.--Non-prop. casualty reins.]">#REF!</definedName>
    <definedName name="_C0150_R0330" comment=" gr. - NP reins. accptd. [LoB for:_x000a_accptd. non-prop. reins.--MAT]">#REF!</definedName>
    <definedName name="_C0150_R0340" comment=" RIs' share [LoB for:_x000a_accptd. NP reins.--MAT]">#REF!</definedName>
    <definedName name="_C0150_R0430" comment=" gr. - Non- prop. reins. accptd. [LoB for:_x000a_accptd. NP reins.--MAT]">#REF!</definedName>
    <definedName name="_C0150_R0440" comment=" RIs'share [LoB for:_x000a_accptd. NP reins.--MAT]">#REF!</definedName>
    <definedName name="_C0150_R0550" comment="Exp. incurred [LoB for:_x000a_accptd. NP reins.--MAT]">#REF!</definedName>
    <definedName name="_C0160_R0010" comment="TP calc. as a whole [Health ins. (dir. bus.)]">#REF!</definedName>
    <definedName name="_C0160_R0020" comment="Total recovs. from reins./SPV and Finite Re after the adj. for exp. losses due to c/p default associated to TP as a whole [Health ins. (dir. bus.)]">#REF!</definedName>
    <definedName name="_C0160_R0050" comment="Total recovs. from reins./SPV and Finite Re after the adj. for exp. losses due to c/p default associated to TP as a whole [accptd. NP reins.--Non-prop. MAT reins. ]">#REF!</definedName>
    <definedName name="_C0160_R0060" comment="gr. - Total [accptd. NP reins.--Non-prop. MAT reins. ]">#REF!</definedName>
    <definedName name="_C0160_R0100" comment="RM [Health ins. (dir. bus.)]">#REF!</definedName>
    <definedName name="_C0160_R0110" comment="TP calc. as a whole [Health ins. (dir. bus.)]">#REF!</definedName>
    <definedName name="_C0160_R0130" comment=" gr. - NP reins. accptd. [LoB for:_x000a_accptd. non-prop. reins.--Property]">#REF!</definedName>
    <definedName name="_C0160_R0140" comment=" RIs' share [LoB for:_x000a_accptd. NP reins.--Property]">#REF!</definedName>
    <definedName name="_C0160_R0160" comment="gr. - Total [accptd. NP reins.--Non-prop. MAT reins. ]">#REF!</definedName>
    <definedName name="_C0160_R0230" comment=" gr. - NP reins. accptd. [LoB for:_x000a_accptd. non-prop. reins.--Property]">#REF!</definedName>
    <definedName name="_C0160_R0240" comment=" RIs' share [LoB for:_x000a_accptd. NP reins.--Property]">#REF!</definedName>
    <definedName name="_C0160_R0280" comment="RM [accptd. NP reins.--Non-prop. MAT reins. ]">#REF!</definedName>
    <definedName name="_C0160_R0290" comment="TP as a whole [accptd. NP reins.--Non-prop. MAT reins. ]">#REF!</definedName>
    <definedName name="_C0160_R0300" comment="Total [Total claims incurred AY/UWY year 1895]">#REF!</definedName>
    <definedName name="_C0160_R0310" comment="RM [accptd. NP reins.--Non-prop. MAT reins. ]">#REF!</definedName>
    <definedName name="_C0160_R0330" comment=" gr. - NP reins. accptd. [LoB for:_x000a_accptd. non-prop. reins.--Property]">#REF!</definedName>
    <definedName name="_C0160_R0340" comment=" RIs' share [LoB for:_x000a_accptd. NP reins.--Property]">#REF!</definedName>
    <definedName name="_C0160_R0430" comment=" gr. - Non- prop. reins. accptd. [LoB for:_x000a_accptd. NP reins.--Property]">#REF!</definedName>
    <definedName name="_C0160_R0440" comment=" RIs'share [LoB for:_x000a_accptd. NP reins.--Property]">#REF!</definedName>
    <definedName name="_C0160_R0550" comment="Exp. incurred [LoB for:_x000a_accptd. NP reins.--Property]">#REF!</definedName>
    <definedName name="_C0160_R1400" comment=" [Top 5 countries (by amount of gr. Prem.s written) - life obligations]">#REF!</definedName>
    <definedName name="_C0170_R0010" comment="TP calc. as a whole [accptd. NP reins.--Non-prop. property reins.]">#REF!</definedName>
    <definedName name="_C0170_R0030" comment="gr. BE [Health ins. (dir. bus.)--Contracts w/o options and guarnts.]">#REF!</definedName>
    <definedName name="_C0170_R0050" comment="Total recovs. from reins./SPV and Finite Re after the adj. for exp. losses due to c/p default associated to TP as a whole [accptd. NP reins.--Non-prop. property reins.]">#REF!</definedName>
    <definedName name="_C0170_R0060" comment="gr. - Total [accptd. NP reins.--Non-prop. property reins.]">#REF!</definedName>
    <definedName name="_C0170_R0080" comment="Total recovs. from reins./SPV and Finite Re after the adj. for exp. losses due to c/p default [Health ins. (dir. bus.)--Contracts w/o options and guarnts.]">#REF!</definedName>
    <definedName name="_C0170_R0120" comment="BE [Health ins. (dir. bus.)--Contracts w/o options and guarnts.]">#REF!</definedName>
    <definedName name="_C0170_R0140" comment="Total recov. from reins./SPV and Finite Re after the adj. for exp. losses due to c/p default [accptd. NP reins.--Non-prop. property reins.]">#REF!</definedName>
    <definedName name="_C0170_R0160" comment="gr. - Total [accptd. NP reins.--Non-prop. property reins.]">#REF!</definedName>
    <definedName name="_C0170_R0240" comment="Total recov. from reins./SPV and Finite Re after the adj. for exp. losses due to c/p default [accptd. NP reins.--Non-prop. property reins.]">#REF!</definedName>
    <definedName name="_C0170_R0250">#REF!</definedName>
    <definedName name="_C0170_R0260" comment=" [In Current year]">#REF!</definedName>
    <definedName name="_C0170_R0280" comment="RM [accptd. NP reins.--Non-prop. property reins.]">#REF!</definedName>
    <definedName name="_C0170_R0290" comment="TP as a whole [accptd. NP reins.--Non-prop. property reins.]">#REF!</definedName>
    <definedName name="_C0170_R0300" comment="BE [accptd. NP reins.--Non-prop. property reins.]">#REF!</definedName>
    <definedName name="_C0170_R0310" comment="RM [accptd. NP reins.--Non-prop. property reins.]">#REF!</definedName>
    <definedName name="_C0170_R1400" comment="R1400 [Top 5 countries (by amount of gr. Prem.s written) - life obligations]">#REF!</definedName>
    <definedName name="_C0180_R0010" comment="TP calc. as a whole [Total NL obligation]">#REF!</definedName>
    <definedName name="_C0180_R0030" comment="gr. BE [Health ins. (dir. bus.)--Contracts with options or guarnts.]">#REF!</definedName>
    <definedName name="_C0180_R0080" comment="Total recovs. from reins./SPV and Finite Re after the adj. for exp. losses due to c/p default [Health ins. (dir. bus.)--Contracts with options or guarnts.]">#REF!</definedName>
    <definedName name="_C0180_R0120" comment="BE [Health ins. (dir. bus.)--Contracts with options or guarnts.]">#REF!</definedName>
    <definedName name="_C0180_R0140" comment="Total recov. from reins./SPV and Finite Re after the adj. for exp. losses due to c/p default [Total NL obligation]">#REF!</definedName>
    <definedName name="_C0180_R0160" comment="Total prev. years [Reopen Claims during the year--gr. payments made during the current year]">#REF!</definedName>
    <definedName name="_C0180_R0240" comment="Total recov. from reins./SPV and Finite Re after the adj. for exp. losses due to c/p default [Total NL obligation]">#REF!</definedName>
    <definedName name="_C0180_R0260" comment="Total BE - gr. [Total NL obligation]">#REF!</definedName>
    <definedName name="_C0180_R0300" comment="Total [Total claims incurred AY/UWY year 1894]">#REF!</definedName>
    <definedName name="_C0180_R1400" comment="R1400 [Top 5 countries (by amount of gr. Prem.s written) - life obligations]">#REF!</definedName>
    <definedName name="_C0190_R0010" comment="TP calc. as a whole [Annuities stemming from NL ins. contracts and relating to health ins. obligations]">#REF!</definedName>
    <definedName name="_C0190_R0020" comment="Total recovs. from reins./SPV and Finite Re after the adj. for exp. losses due to c/p default associated to TP as a whole [Annuities stemming from NL ins. contracts and relating to health ins. obligations]">#REF!</definedName>
    <definedName name="_C0190_R0030" comment="gr. BE [Annuities stemming from NL ins. contracts and relating to health ins. obligations]">#REF!</definedName>
    <definedName name="_C0190_R0080" comment="Total recovs. from reins./SPV and Finite Re after the adj. for exp. losses due to c/p default [Annuities stemming from NL ins. contracts and relating to health ins. obligations]">#REF!</definedName>
    <definedName name="_C0190_R0100" comment="RM [Annuities stemming from NL ins. contracts and relating to health ins. obligations]">#REF!</definedName>
    <definedName name="_C0190_R0110" comment="TP calc. as a whole [Annuities stemming from NL ins. contracts and relating to health ins. obligations]">#REF!</definedName>
    <definedName name="_C0190_R0120" comment="BE [Annuities stemming from NL ins. contracts and relating to health ins. obligations]">#REF!</definedName>
    <definedName name="_C0190_R0130" comment="RM [Annuities stemming from NL ins. contracts and relating to health ins. obligations]">#REF!</definedName>
    <definedName name="_C0190_R0160" comment="Total prev. years [Reopen Claims during the year--gr. RBNS at the end of the period]">#REF!</definedName>
    <definedName name="_C0190_R1400" comment="R1400 [Top 5 countries (by amount of gr. Prem.s written) - life obligations]">#REF!</definedName>
    <definedName name="_C0200_R0010" comment="TP calc. as a whole [Health reins. (reins. accptd.)]">#REF!</definedName>
    <definedName name="_C0200_R0020" comment="Total recovs. from reins./SPV and Finite Re after the adj. for exp. losses due to c/p default associated to TP as a whole [Health reins. (reins. accptd.)]">#REF!</definedName>
    <definedName name="_C0200_R0030" comment="gr. BE [Health reins. (reins. accptd.)]">#REF!</definedName>
    <definedName name="_C0200_R0080" comment="Total recovs. from reins./SPV and Finite Re after the adj. for exp. losses due to c/p default [Health reins. (reins. accptd.)]">#REF!</definedName>
    <definedName name="_C0200_R0100" comment="RM [Health reins. (reins. accptd.)]">#REF!</definedName>
    <definedName name="_C0200_R0110" comment="TP calc. as a whole [Health reins. (reins. accptd.)]">#REF!</definedName>
    <definedName name="_C0200_R0120" comment="BE [Health reins. (reins. accptd.)]">#REF!</definedName>
    <definedName name="_C0200_R0130" comment="RM [Health reins. (reins. accptd.)]">#REF!</definedName>
    <definedName name="_C0200_R0140">#REF!</definedName>
    <definedName name="_C0200_R0150">#REF!</definedName>
    <definedName name="_C0200_R0160">#REF!</definedName>
    <definedName name="_C0200_R0170">#REF!</definedName>
    <definedName name="_C0200_R0180">#REF!</definedName>
    <definedName name="_C0200_R0190">#REF!</definedName>
    <definedName name="_C0200_R0200">#REF!</definedName>
    <definedName name="_C0200_R0210">#REF!</definedName>
    <definedName name="_C0200_R0220">#REF!</definedName>
    <definedName name="_C0200_R0230">#REF!</definedName>
    <definedName name="_C0200_R0240">#REF!</definedName>
    <definedName name="_C0200_R0250">#REF!</definedName>
    <definedName name="_C0200_R0300" comment="Total [Total claims incurred AY/UWY year 1893]">#REF!</definedName>
    <definedName name="_C0200_R1200" comment="Other Exp. [Total]">#REF!</definedName>
    <definedName name="_C0200_R1400" comment=" [Top 5 countries (by amount of gr. Prem.s written) - life obligations]">#REF!</definedName>
    <definedName name="_C0210_R0010" comment="TP calc. as a whole [Total (Health SLT ins.)]">#REF!</definedName>
    <definedName name="_C0210_R0020" comment="Total recovs. from reins./SPV and Finite Re after the adj. for exp. losses due to c/p default associated to TP as a whole [Total (Health SLT ins.)]">#REF!</definedName>
    <definedName name="_C0210_R0030" comment="gr. BE [Total (Health SLT ins.)]">#REF!</definedName>
    <definedName name="_C0210_R0080" comment="Total recovs. from reins./SPV and Finite Re after the adj. for exp. losses due to c/p default [Total (Health SLT ins.)]">#REF!</definedName>
    <definedName name="_C0210_R0100" comment="RM [Total (Health SLT ins.)]">#REF!</definedName>
    <definedName name="_C0210_R0110" comment="TP calc. as a whole [Total (Health SLT ins.)]">#REF!</definedName>
    <definedName name="_C0210_R0120" comment="BE [Total (Health SLT ins.)]">#REF!</definedName>
    <definedName name="_C0210_R0130" comment="RM [Total (Health SLT ins.)]">#REF!</definedName>
    <definedName name="_C0210_R0140">#REF!</definedName>
    <definedName name="_C0210_R0150">#REF!</definedName>
    <definedName name="_C0210_R0160" comment="Total prev. years [Reopen Claims during the year--gr. payments made during the current year]">#REF!</definedName>
    <definedName name="_C0210_R0170">#REF!</definedName>
    <definedName name="_C0210_R0180">#REF!</definedName>
    <definedName name="_C0210_R0190">#REF!</definedName>
    <definedName name="_C0210_R0200">#REF!</definedName>
    <definedName name="_C0210_R0210">#REF!</definedName>
    <definedName name="_C0210_R0220">#REF!</definedName>
    <definedName name="_C0210_R0230">#REF!</definedName>
    <definedName name="_C0210_R0240">#REF!</definedName>
    <definedName name="_C0210_R1410" comment=" gr. [LoB for: life ins. obligations--Health ins.]">#REF!</definedName>
    <definedName name="_C0210_R1420" comment=" RIs' share [LoB for: life ins. obligations--Health ins.]">#REF!</definedName>
    <definedName name="_C0210_R1510" comment=" gr. [LoB for: life ins. obligations--Health ins.]">#REF!</definedName>
    <definedName name="_C0210_R1520" comment=" RIs' share [LoB for: life ins. obligations--Health ins.]">#REF!</definedName>
    <definedName name="_C0210_R1610" comment=" gr. [LoB for: life ins. obligations--Health ins.]">#REF!</definedName>
    <definedName name="_C0210_R1620" comment=" RIs' share [LoB for: life ins. obligations--Health ins.]">#REF!</definedName>
    <definedName name="_C0210_R1710" comment=" gr. [LoB for: life ins. obligations--Health ins.]">#REF!</definedName>
    <definedName name="_C0210_R1720" comment=" RIs' share [LoB for: life ins. obligations--Health ins.]">#REF!</definedName>
    <definedName name="_C0210_R1900" comment="Exp. incurred [LoB for: life ins. obligations--Health ins.]">#REF!</definedName>
    <definedName name="_C0220_R0110">#REF!</definedName>
    <definedName name="_C0220_R0120">#REF!</definedName>
    <definedName name="_C0220_R0130">#REF!</definedName>
    <definedName name="_C0220_R0140">#REF!</definedName>
    <definedName name="_C0220_R0150">#REF!</definedName>
    <definedName name="_C0220_R0160">#REF!</definedName>
    <definedName name="_C0220_R0170">#REF!</definedName>
    <definedName name="_C0220_R0180">#REF!</definedName>
    <definedName name="_C0220_R0190">#REF!</definedName>
    <definedName name="_C0220_R0200">#REF!</definedName>
    <definedName name="_C0220_R0210">#REF!</definedName>
    <definedName name="_C0220_R0220">#REF!</definedName>
    <definedName name="_C0220_R0230">#REF!</definedName>
    <definedName name="_C0220_R0300" comment="Total [Total claims incurred AY/UWY year 1892]">#REF!</definedName>
    <definedName name="_C0220_R1410" comment=" gr. [LoB for: life ins. obligations--ins. WP partcptn.]">#REF!</definedName>
    <definedName name="_C0220_R1420" comment=" RIs' share [LoB for: life ins. obligations--ins. WP partcptn.]">#REF!</definedName>
    <definedName name="_C0220_R1510" comment=" gr. [LoB for: life ins. obligations--ins. WP partcptn.]">#REF!</definedName>
    <definedName name="_C0220_R1520" comment=" RIs' share [LoB for: life ins. obligations--ins. WP partcptn.]">#REF!</definedName>
    <definedName name="_C0220_R1610" comment=" gr. [LoB for: life ins. obligations--ins. WP partcptn.]">#REF!</definedName>
    <definedName name="_C0220_R1620" comment=" RIs' share [LoB for: life ins. obligations--ins. WP partcptn.]">#REF!</definedName>
    <definedName name="_C0220_R1710" comment=" gr. [LoB for: life ins. obligations--ins. WP partcptn.]">#REF!</definedName>
    <definedName name="_C0220_R1720" comment=" RIs' share [LoB for: life ins. obligations--ins. WP partcptn.]">#REF!</definedName>
    <definedName name="_C0220_R1900" comment="Exp. incurred [LoB for: life ins. obligations--ins. WP partcptn.]">#REF!</definedName>
    <definedName name="_C0230_R0110">#REF!</definedName>
    <definedName name="_C0230_R0120">#REF!</definedName>
    <definedName name="_C0230_R0130">#REF!</definedName>
    <definedName name="_C0230_R0140">#REF!</definedName>
    <definedName name="_C0230_R0150">#REF!</definedName>
    <definedName name="_C0230_R0160">#REF!</definedName>
    <definedName name="_C0230_R0170">#REF!</definedName>
    <definedName name="_C0230_R0180">#REF!</definedName>
    <definedName name="_C0230_R0190">#REF!</definedName>
    <definedName name="_C0230_R0200">#REF!</definedName>
    <definedName name="_C0230_R0210">#REF!</definedName>
    <definedName name="_C0230_R0220">#REF!</definedName>
    <definedName name="_C0230_R1410" comment=" gr. [LoB for: life ins. obligations--IL and UL ins.]">#REF!</definedName>
    <definedName name="_C0230_R1420" comment=" RIs' share [LoB for: life ins. obligations--IL and UL ins.]">#REF!</definedName>
    <definedName name="_C0230_R1510" comment=" gr. [LoB for: life ins. obligations--IL and UL ins.]">#REF!</definedName>
    <definedName name="_C0230_R1520" comment=" RIs' share [LoB for: life ins. obligations--IL and UL ins.]">#REF!</definedName>
    <definedName name="_C0230_R1610" comment=" gr. [LoB for: life ins. obligations--IL and UL ins.]">#REF!</definedName>
    <definedName name="_C0230_R1620" comment=" RIs' share [LoB for: life ins. obligations--IL and UL ins.]">#REF!</definedName>
    <definedName name="_C0230_R1710" comment=" gr. [LoB for: life ins. obligations--IL and UL ins.]">#REF!</definedName>
    <definedName name="_C0230_R1720" comment=" RIs' share [LoB for: life ins. obligations--IL and UL ins.]">#REF!</definedName>
    <definedName name="_C0230_R1900" comment="Exp. incurred [LoB for: life ins. obligations--IL and UL ins.]">#REF!</definedName>
    <definedName name="_C0240_R0110">#REF!</definedName>
    <definedName name="_C0240_R0120">#REF!</definedName>
    <definedName name="_C0240_R0130">#REF!</definedName>
    <definedName name="_C0240_R0140">#REF!</definedName>
    <definedName name="_C0240_R0150">#REF!</definedName>
    <definedName name="_C0240_R0160">#REF!</definedName>
    <definedName name="_C0240_R0170">#REF!</definedName>
    <definedName name="_C0240_R0180">#REF!</definedName>
    <definedName name="_C0240_R0190">#REF!</definedName>
    <definedName name="_C0240_R0200">#REF!</definedName>
    <definedName name="_C0240_R0210">#REF!</definedName>
    <definedName name="_C0240_R1410" comment=" gr. [LoB for: life ins. obligations--Other life ins.]">#REF!</definedName>
    <definedName name="_C0240_R1420" comment=" RIs' share [LoB for: life ins. obligations--Other life ins.]">#REF!</definedName>
    <definedName name="_C0240_R1510" comment=" gr. [LoB for: life ins. obligations--Other life ins.]">#REF!</definedName>
    <definedName name="_C0240_R1520" comment=" RIs' share [LoB for: life ins. obligations--Other life ins.]">#REF!</definedName>
    <definedName name="_C0240_R1610" comment=" gr. [LoB for: life ins. obligations--Other life ins.]">#REF!</definedName>
    <definedName name="_C0240_R1620" comment=" RIs' share [LoB for: life ins. obligations--Other life ins.]">#REF!</definedName>
    <definedName name="_C0240_R1710" comment=" gr. [LoB for: life ins. obligations--Other life ins.]">#REF!</definedName>
    <definedName name="_C0240_R1720" comment=" RIs' share [LoB for: life ins. obligations--Other life ins.]">#REF!</definedName>
    <definedName name="_C0240_R1900" comment="Exp. incurred [LoB for: life ins. obligations--Other life ins.]">#REF!</definedName>
    <definedName name="_C0250_R0110">#REF!</definedName>
    <definedName name="_C0250_R0120">#REF!</definedName>
    <definedName name="_C0250_R0130">#REF!</definedName>
    <definedName name="_C0250_R0140">#REF!</definedName>
    <definedName name="_C0250_R0150">#REF!</definedName>
    <definedName name="_C0250_R0160">#REF!</definedName>
    <definedName name="_C0250_R0170">#REF!</definedName>
    <definedName name="_C0250_R0180">#REF!</definedName>
    <definedName name="_C0250_R0190">#REF!</definedName>
    <definedName name="_C0250_R0200">#REF!</definedName>
    <definedName name="_C0250_R1410" comment=" gr. [LoB for: life ins. obligations--Annuities stemming from NL ins. contracts and relating to health ins. obligations]">#REF!</definedName>
    <definedName name="_C0250_R1420" comment=" RIs' share [LoB for: life ins. obligations--Annuities stemming from NL ins. contracts and relating to health ins. obligations]">#REF!</definedName>
    <definedName name="_C0250_R1510" comment=" gr. [LoB for: life ins. obligations--Annuities stemming from NL ins. contracts and relating to health ins. obligations]">#REF!</definedName>
    <definedName name="_C0250_R1520" comment=" RIs' share [LoB for: life ins. obligations--Annuities stemming from NL ins. contracts and relating to health ins. obligations]">#REF!</definedName>
    <definedName name="_C0250_R1610" comment=" gr. [LoB for: life ins. obligations--Annuities stemming from NL ins. contracts and relating to health ins. obligations]">#REF!</definedName>
    <definedName name="_C0250_R1620" comment=" RIs' share [LoB for: life ins. obligations--Annuities stemming from NL ins. contracts and relating to health ins. obligations]">#REF!</definedName>
    <definedName name="_C0250_R1710" comment=" gr. [LoB for: life ins. obligations--Annuities stemming from NL ins. contracts and relating to health ins. obligations]">#REF!</definedName>
    <definedName name="_C0250_R1720" comment=" RIs' share [LoB for: life ins. obligations--Annuities stemming from NL ins. contracts and relating to health ins. obligations]">#REF!</definedName>
    <definedName name="_C0250_R1900" comment="Exp. incurred [LoB for: life ins. obligations--Annuities stemming from NL ins. contracts and relating to health ins. obligations]">#REF!</definedName>
    <definedName name="_C0260_R0110">#REF!</definedName>
    <definedName name="_C0260_R0120">#REF!</definedName>
    <definedName name="_C0260_R0130">#REF!</definedName>
    <definedName name="_C0260_R0140">#REF!</definedName>
    <definedName name="_C0260_R0150">#REF!</definedName>
    <definedName name="_C0260_R0160">#REF!</definedName>
    <definedName name="_C0260_R0170">#REF!</definedName>
    <definedName name="_C0260_R0180">#REF!</definedName>
    <definedName name="_C0260_R0190">#REF!</definedName>
    <definedName name="_C0260_R1410" comment=" gr. [LoB for: life ins. obligations--Annuities stemming from NL ins. contracts and relating to ins. obligations OT health ins. obligations]">#REF!</definedName>
    <definedName name="_C0260_R1420" comment=" RIs' share [LoB for: life ins. obligations--Annuities stemming from NL ins. contracts and relating to ins. obligations OT health ins. obligations]">#REF!</definedName>
    <definedName name="_C0260_R1510" comment=" gr. [LoB for: life ins. obligations--Annuities stemming from NL ins. contracts and relating to ins. obligations OT health ins. obligations]">#REF!</definedName>
    <definedName name="_C0260_R1520" comment=" RIs' share [LoB for: life ins. obligations--Annuities stemming from NL ins. contracts and relating to ins. obligations OT health ins. obligations]">#REF!</definedName>
    <definedName name="_C0260_R1610" comment=" gr. [LoB for: life ins. obligations--Annuities stemming from NL ins. contracts and relating to ins. obligations OT health ins. obligations]">#REF!</definedName>
    <definedName name="_C0260_R1620" comment=" RIs' share [LoB for: life ins. obligations--Annuities stemming from NL ins. contracts and relating to ins. obligations OT health ins. obligations]">#REF!</definedName>
    <definedName name="_C0260_R1710" comment=" gr. [LoB for: life ins. obligations--Annuities stemming from NL ins. contracts and relating to ins. obligations OT health ins. obligations]">#REF!</definedName>
    <definedName name="_C0260_R1720" comment=" RIs' share [LoB for: life ins. obligations--Annuities stemming from NL ins. contracts and relating to ins. obligations OT health ins. obligations]">#REF!</definedName>
    <definedName name="_C0260_R1900" comment="Exp. incurred [LoB for: life ins. obligations--Annuities stemming from NL ins. contracts and relating to ins. obligations OT health ins. obligations]">#REF!</definedName>
    <definedName name="_C0270_R0110">#REF!</definedName>
    <definedName name="_C0270_R0120">#REF!</definedName>
    <definedName name="_C0270_R0130">#REF!</definedName>
    <definedName name="_C0270_R0140">#REF!</definedName>
    <definedName name="_C0270_R0150">#REF!</definedName>
    <definedName name="_C0270_R0160">#REF!</definedName>
    <definedName name="_C0270_R0170">#REF!</definedName>
    <definedName name="_C0270_R0180">#REF!</definedName>
    <definedName name="_C0270_R1410" comment=" gr. [Life reins. obligations--Health reins.]">#REF!</definedName>
    <definedName name="_C0270_R1420" comment=" RIs' share [Life reins. obligations--Health reins.]">#REF!</definedName>
    <definedName name="_C0270_R1510" comment=" gr. [Life reins. obligations--Health reins.]">#REF!</definedName>
    <definedName name="_C0270_R1520" comment=" RIs' share [Life reins. obligations--Health reins.]">#REF!</definedName>
    <definedName name="_C0270_R1610" comment=" gr. [Life reins. obligations--Health reins.]">#REF!</definedName>
    <definedName name="_C0270_R1620" comment=" RIs' share [Life reins. obligations--Health reins.]">#REF!</definedName>
    <definedName name="_C0270_R1710" comment=" gr. [Life reins. obligations--Health reins.]">#REF!</definedName>
    <definedName name="_C0270_R1720" comment=" RIs' share [Life reins. obligations--Health reins.]">#REF!</definedName>
    <definedName name="_C0270_R1900" comment="Exp. incurred [Life reins. obligations--Health reins.]">#REF!</definedName>
    <definedName name="_C0280_R0110">#REF!</definedName>
    <definedName name="_C0280_R0120">#REF!</definedName>
    <definedName name="_C0280_R0130">#REF!</definedName>
    <definedName name="_C0280_R0140">#REF!</definedName>
    <definedName name="_C0280_R0150">#REF!</definedName>
    <definedName name="_C0280_R0160">#REF!</definedName>
    <definedName name="_C0280_R0170">#REF!</definedName>
    <definedName name="_C0280_R1410" comment=" gr. [Life reins. obligations--Life reins.]">#REF!</definedName>
    <definedName name="_C0280_R1420" comment=" RIs' share [Life reins. obligations--Life reins.]">#REF!</definedName>
    <definedName name="_C0280_R1510" comment=" gr. [Life reins. obligations--Life reins.]">#REF!</definedName>
    <definedName name="_C0280_R1520" comment=" RIs' share [Life reins. obligations--Life reins.]">#REF!</definedName>
    <definedName name="_C0280_R1610" comment=" gr. [Life reins. obligations--Life reins.]">#REF!</definedName>
    <definedName name="_C0280_R1620" comment=" RIs' share [Life reins. obligations--Life reins.]">#REF!</definedName>
    <definedName name="_C0280_R1710" comment=" gr. [Life reins. obligations--Life reins.]">#REF!</definedName>
    <definedName name="_C0280_R1720" comment=" RIs' share [Life reins. obligations--Life reins.]">#REF!</definedName>
    <definedName name="_C0280_R1900" comment="Exp. incurred [Life reins. obligations--Life reins.]">#REF!</definedName>
    <definedName name="_C0280_R2500">#REF!</definedName>
    <definedName name="_C0290_R0110">#REF!</definedName>
    <definedName name="_C0290_R0120">#REF!</definedName>
    <definedName name="_C0290_R0130">#REF!</definedName>
    <definedName name="_C0290_R0140">#REF!</definedName>
    <definedName name="_C0290_R0150">#REF!</definedName>
    <definedName name="_C0290_R0160">#REF!</definedName>
    <definedName name="_C0300_R0110">#REF!</definedName>
    <definedName name="_C0300_R0120">#REF!</definedName>
    <definedName name="_C0300_R0130">#REF!</definedName>
    <definedName name="_C0300_R0140">#REF!</definedName>
    <definedName name="_C0300_R0150">#REF!</definedName>
    <definedName name="_C0300_R2500" comment="Other Exp. [Total]">#REF!</definedName>
    <definedName name="_C0310_R0110">#REF!</definedName>
    <definedName name="_C0310_R0120">#REF!</definedName>
    <definedName name="_C0310_R0130">#REF!</definedName>
    <definedName name="_C0310_R0140">#REF!</definedName>
    <definedName name="_C0320_R0110">#REF!</definedName>
    <definedName name="_C0320_R0120">#REF!</definedName>
    <definedName name="_C0320_R0130">#REF!</definedName>
    <definedName name="_C0330_R0110">#REF!</definedName>
    <definedName name="_C0330_R0120">#REF!</definedName>
    <definedName name="_C0340_R0110">#REF!</definedName>
    <definedName name="_C0350_R0100">#REF!</definedName>
    <definedName name="_C0360_R0100">#REF!</definedName>
    <definedName name="_C0360_R0110">#REF!</definedName>
    <definedName name="_C0360_R0120">#REF!</definedName>
    <definedName name="_C0360_R0130">#REF!</definedName>
    <definedName name="_C0360_R0140">#REF!</definedName>
    <definedName name="_C0360_R0150">#REF!</definedName>
    <definedName name="_C0360_R0160">#REF!</definedName>
    <definedName name="_C0360_R0170">#REF!</definedName>
    <definedName name="_C0360_R0180">#REF!</definedName>
    <definedName name="_C0360_R0190">#REF!</definedName>
    <definedName name="_C0360_R0200">#REF!</definedName>
    <definedName name="_C0360_R0210">#REF!</definedName>
    <definedName name="_C0360_R0220">#REF!</definedName>
    <definedName name="_C0360_R0230">#REF!</definedName>
    <definedName name="_C0360_R0240">#REF!</definedName>
    <definedName name="_C0360_R0250">#REF!</definedName>
    <definedName name="_C0360_R0260" comment=" [Year end (discounted data)]">#REF!</definedName>
    <definedName name="_C0400_R0110">#REF!</definedName>
    <definedName name="_C0400_R0120">#REF!</definedName>
    <definedName name="_C0400_R0130">#REF!</definedName>
    <definedName name="_C0400_R0140">#REF!</definedName>
    <definedName name="_C0400_R0150">#REF!</definedName>
    <definedName name="_C0400_R0160">#REF!</definedName>
    <definedName name="_C0400_R0170">#REF!</definedName>
    <definedName name="_C0400_R0180">#REF!</definedName>
    <definedName name="_C0400_R0190">#REF!</definedName>
    <definedName name="_C0400_R0200">#REF!</definedName>
    <definedName name="_C0400_R0210">#REF!</definedName>
    <definedName name="_C0400_R0220">#REF!</definedName>
    <definedName name="_C0400_R0230">#REF!</definedName>
    <definedName name="_C0400_R0240">#REF!</definedName>
    <definedName name="_C0400_R0250">#REF!</definedName>
    <definedName name="_C0410_R0110">#REF!</definedName>
    <definedName name="_C0410_R0120">#REF!</definedName>
    <definedName name="_C0410_R0130">#REF!</definedName>
    <definedName name="_C0410_R0140">#REF!</definedName>
    <definedName name="_C0410_R0150">#REF!</definedName>
    <definedName name="_C0410_R0160">#REF!</definedName>
    <definedName name="_C0410_R0170">#REF!</definedName>
    <definedName name="_C0410_R0180">#REF!</definedName>
    <definedName name="_C0410_R0190">#REF!</definedName>
    <definedName name="_C0410_R0200">#REF!</definedName>
    <definedName name="_C0410_R0210">#REF!</definedName>
    <definedName name="_C0410_R0220">#REF!</definedName>
    <definedName name="_C0410_R0230">#REF!</definedName>
    <definedName name="_C0410_R0240">#REF!</definedName>
    <definedName name="_C0420_R0110">#REF!</definedName>
    <definedName name="_C0420_R0120">#REF!</definedName>
    <definedName name="_C0420_R0130">#REF!</definedName>
    <definedName name="_C0420_R0140">#REF!</definedName>
    <definedName name="_C0420_R0150">#REF!</definedName>
    <definedName name="_C0420_R0160">#REF!</definedName>
    <definedName name="_C0420_R0170">#REF!</definedName>
    <definedName name="_C0420_R0180">#REF!</definedName>
    <definedName name="_C0420_R0190">#REF!</definedName>
    <definedName name="_C0420_R0200">#REF!</definedName>
    <definedName name="_C0420_R0210">#REF!</definedName>
    <definedName name="_C0420_R0220">#REF!</definedName>
    <definedName name="_C0420_R0230">#REF!</definedName>
    <definedName name="_C0430_R0110">#REF!</definedName>
    <definedName name="_C0430_R0120">#REF!</definedName>
    <definedName name="_C0430_R0130">#REF!</definedName>
    <definedName name="_C0430_R0140">#REF!</definedName>
    <definedName name="_C0430_R0150">#REF!</definedName>
    <definedName name="_C0430_R0160">#REF!</definedName>
    <definedName name="_C0430_R0170">#REF!</definedName>
    <definedName name="_C0430_R0180">#REF!</definedName>
    <definedName name="_C0430_R0190">#REF!</definedName>
    <definedName name="_C0430_R0200">#REF!</definedName>
    <definedName name="_C0430_R0210">#REF!</definedName>
    <definedName name="_C0430_R0220">#REF!</definedName>
    <definedName name="_C0440_R0110">#REF!</definedName>
    <definedName name="_C0440_R0120">#REF!</definedName>
    <definedName name="_C0440_R0130">#REF!</definedName>
    <definedName name="_C0440_R0140">#REF!</definedName>
    <definedName name="_C0440_R0150">#REF!</definedName>
    <definedName name="_C0440_R0160">#REF!</definedName>
    <definedName name="_C0440_R0170">#REF!</definedName>
    <definedName name="_C0440_R0180">#REF!</definedName>
    <definedName name="_C0440_R0190">#REF!</definedName>
    <definedName name="_C0440_R0200">#REF!</definedName>
    <definedName name="_C0440_R0210">#REF!</definedName>
    <definedName name="_C0450_R0110">#REF!</definedName>
    <definedName name="_C0450_R0120">#REF!</definedName>
    <definedName name="_C0450_R0130">#REF!</definedName>
    <definedName name="_C0450_R0140">#REF!</definedName>
    <definedName name="_C0450_R0150">#REF!</definedName>
    <definedName name="_C0450_R0160">#REF!</definedName>
    <definedName name="_C0450_R0170">#REF!</definedName>
    <definedName name="_C0450_R0180">#REF!</definedName>
    <definedName name="_C0450_R0190">#REF!</definedName>
    <definedName name="_C0450_R0200">#REF!</definedName>
    <definedName name="_C0460_R0110">#REF!</definedName>
    <definedName name="_C0460_R0120">#REF!</definedName>
    <definedName name="_C0460_R0130">#REF!</definedName>
    <definedName name="_C0460_R0140">#REF!</definedName>
    <definedName name="_C0460_R0150">#REF!</definedName>
    <definedName name="_C0460_R0160">#REF!</definedName>
    <definedName name="_C0460_R0170">#REF!</definedName>
    <definedName name="_C0460_R0180">#REF!</definedName>
    <definedName name="_C0460_R0190">#REF!</definedName>
    <definedName name="_C0470_R0110">#REF!</definedName>
    <definedName name="_C0470_R0120">#REF!</definedName>
    <definedName name="_C0470_R0130">#REF!</definedName>
    <definedName name="_C0470_R0140">#REF!</definedName>
    <definedName name="_C0470_R0150">#REF!</definedName>
    <definedName name="_C0470_R0160">#REF!</definedName>
    <definedName name="_C0470_R0170">#REF!</definedName>
    <definedName name="_C0470_R0180">#REF!</definedName>
    <definedName name="_C0480_R0110">#REF!</definedName>
    <definedName name="_C0480_R0120">#REF!</definedName>
    <definedName name="_C0480_R0130">#REF!</definedName>
    <definedName name="_C0480_R0140">#REF!</definedName>
    <definedName name="_C0480_R0150">#REF!</definedName>
    <definedName name="_C0480_R0160">#REF!</definedName>
    <definedName name="_C0480_R0170">#REF!</definedName>
    <definedName name="_C0490_R0110">#REF!</definedName>
    <definedName name="_C0490_R0120">#REF!</definedName>
    <definedName name="_C0490_R0130">#REF!</definedName>
    <definedName name="_C0490_R0140">#REF!</definedName>
    <definedName name="_C0490_R0150">#REF!</definedName>
    <definedName name="_C0490_R0160">#REF!</definedName>
    <definedName name="_C0500_R0110">#REF!</definedName>
    <definedName name="_C0500_R0120">#REF!</definedName>
    <definedName name="_C0500_R0130">#REF!</definedName>
    <definedName name="_C0500_R0140">#REF!</definedName>
    <definedName name="_C0500_R0150">#REF!</definedName>
    <definedName name="_C0510_R0110">#REF!</definedName>
    <definedName name="_C0510_R0120">#REF!</definedName>
    <definedName name="_C0510_R0130">#REF!</definedName>
    <definedName name="_C0510_R0140">#REF!</definedName>
    <definedName name="_C0520_R0110">#REF!</definedName>
    <definedName name="_C0520_R0120">#REF!</definedName>
    <definedName name="_C0520_R0130">#REF!</definedName>
    <definedName name="_C0530_R0110">#REF!</definedName>
    <definedName name="_C0530_R0120">#REF!</definedName>
    <definedName name="_C0540_R0110">#REF!</definedName>
    <definedName name="_C0550_R0100">#REF!</definedName>
    <definedName name="_C0600_R0310">#REF!</definedName>
    <definedName name="_C0600_R0320">#REF!</definedName>
    <definedName name="_C0600_R0330">#REF!</definedName>
    <definedName name="_C0600_R0340">#REF!</definedName>
    <definedName name="_C0600_R0350">#REF!</definedName>
    <definedName name="_C0600_R0360">#REF!</definedName>
    <definedName name="_C0600_R0370">#REF!</definedName>
    <definedName name="_C0600_R0380">#REF!</definedName>
    <definedName name="_C0600_R0390">#REF!</definedName>
    <definedName name="_C0600_R0400">#REF!</definedName>
    <definedName name="_C0600_R0410">#REF!</definedName>
    <definedName name="_C0600_R0420">#REF!</definedName>
    <definedName name="_C0600_R0430">#REF!</definedName>
    <definedName name="_C0600_R0440">#REF!</definedName>
    <definedName name="_C0600_R0450">#REF!</definedName>
    <definedName name="_C0610_R0310">#REF!</definedName>
    <definedName name="_C0610_R0320">#REF!</definedName>
    <definedName name="_C0610_R0330">#REF!</definedName>
    <definedName name="_C0610_R0340">#REF!</definedName>
    <definedName name="_C0610_R0350">#REF!</definedName>
    <definedName name="_C0610_R0360">#REF!</definedName>
    <definedName name="_C0610_R0370">#REF!</definedName>
    <definedName name="_C0610_R0380">#REF!</definedName>
    <definedName name="_C0610_R0390">#REF!</definedName>
    <definedName name="_C0610_R0400">#REF!</definedName>
    <definedName name="_C0610_R0410">#REF!</definedName>
    <definedName name="_C0610_R0420">#REF!</definedName>
    <definedName name="_C0610_R0430">#REF!</definedName>
    <definedName name="_C0610_R0440">#REF!</definedName>
    <definedName name="_C0620_R0310">#REF!</definedName>
    <definedName name="_C0620_R0320">#REF!</definedName>
    <definedName name="_C0620_R0330">#REF!</definedName>
    <definedName name="_C0620_R0340">#REF!</definedName>
    <definedName name="_C0620_R0350">#REF!</definedName>
    <definedName name="_C0620_R0360">#REF!</definedName>
    <definedName name="_C0620_R0370">#REF!</definedName>
    <definedName name="_C0620_R0380">#REF!</definedName>
    <definedName name="_C0620_R0390">#REF!</definedName>
    <definedName name="_C0620_R0400">#REF!</definedName>
    <definedName name="_C0620_R0410">#REF!</definedName>
    <definedName name="_C0620_R0420">#REF!</definedName>
    <definedName name="_C0620_R0430">#REF!</definedName>
    <definedName name="_C0630_R0310">#REF!</definedName>
    <definedName name="_C0630_R0320">#REF!</definedName>
    <definedName name="_C0630_R0330">#REF!</definedName>
    <definedName name="_C0630_R0340">#REF!</definedName>
    <definedName name="_C0630_R0350">#REF!</definedName>
    <definedName name="_C0630_R0360">#REF!</definedName>
    <definedName name="_C0630_R0370">#REF!</definedName>
    <definedName name="_C0630_R0380">#REF!</definedName>
    <definedName name="_C0630_R0390">#REF!</definedName>
    <definedName name="_C0630_R0400">#REF!</definedName>
    <definedName name="_C0630_R0410">#REF!</definedName>
    <definedName name="_C0630_R0420">#REF!</definedName>
    <definedName name="_C0640_R0310">#REF!</definedName>
    <definedName name="_C0640_R0320">#REF!</definedName>
    <definedName name="_C0640_R0330">#REF!</definedName>
    <definedName name="_C0640_R0340">#REF!</definedName>
    <definedName name="_C0640_R0350">#REF!</definedName>
    <definedName name="_C0640_R0360">#REF!</definedName>
    <definedName name="_C0640_R0370">#REF!</definedName>
    <definedName name="_C0640_R0380">#REF!</definedName>
    <definedName name="_C0640_R0390">#REF!</definedName>
    <definedName name="_C0640_R0400">#REF!</definedName>
    <definedName name="_C0640_R0410">#REF!</definedName>
    <definedName name="_C0650_R0310">#REF!</definedName>
    <definedName name="_C0650_R0320">#REF!</definedName>
    <definedName name="_C0650_R0330">#REF!</definedName>
    <definedName name="_C0650_R0340">#REF!</definedName>
    <definedName name="_C0650_R0350">#REF!</definedName>
    <definedName name="_C0650_R0360">#REF!</definedName>
    <definedName name="_C0650_R0370">#REF!</definedName>
    <definedName name="_C0650_R0380">#REF!</definedName>
    <definedName name="_C0650_R0390">#REF!</definedName>
    <definedName name="_C0650_R0400">#REF!</definedName>
    <definedName name="_C0660_R0310">#REF!</definedName>
    <definedName name="_C0660_R0320">#REF!</definedName>
    <definedName name="_C0660_R0330">#REF!</definedName>
    <definedName name="_C0660_R0340">#REF!</definedName>
    <definedName name="_C0660_R0350">#REF!</definedName>
    <definedName name="_C0660_R0360">#REF!</definedName>
    <definedName name="_C0660_R0370">#REF!</definedName>
    <definedName name="_C0660_R0380">#REF!</definedName>
    <definedName name="_C0660_R0390">#REF!</definedName>
    <definedName name="_C0670_R0310">#REF!</definedName>
    <definedName name="_C0670_R0320">#REF!</definedName>
    <definedName name="_C0670_R0330">#REF!</definedName>
    <definedName name="_C0670_R0340">#REF!</definedName>
    <definedName name="_C0670_R0350">#REF!</definedName>
    <definedName name="_C0670_R0360">#REF!</definedName>
    <definedName name="_C0670_R0370">#REF!</definedName>
    <definedName name="_C0670_R0380">#REF!</definedName>
    <definedName name="_C0680_R0310">#REF!</definedName>
    <definedName name="_C0680_R0320">#REF!</definedName>
    <definedName name="_C0680_R0330">#REF!</definedName>
    <definedName name="_C0680_R0340">#REF!</definedName>
    <definedName name="_C0680_R0350">#REF!</definedName>
    <definedName name="_C0680_R0360">#REF!</definedName>
    <definedName name="_C0680_R0370">#REF!</definedName>
    <definedName name="_C0690_R0310">#REF!</definedName>
    <definedName name="_C0690_R0320">#REF!</definedName>
    <definedName name="_C0690_R0330">#REF!</definedName>
    <definedName name="_C0690_R0340">#REF!</definedName>
    <definedName name="_C0690_R0350">#REF!</definedName>
    <definedName name="_C0690_R0360">#REF!</definedName>
    <definedName name="_C0700_R0310">#REF!</definedName>
    <definedName name="_C0700_R0320">#REF!</definedName>
    <definedName name="_C0700_R0330">#REF!</definedName>
    <definedName name="_C0700_R0340">#REF!</definedName>
    <definedName name="_C0700_R0350">#REF!</definedName>
    <definedName name="_C0710_R0010" comment="adj. for restr. OF items IRO MAP and RFF">#REF!</definedName>
    <definedName name="_C0710_R0310">#REF!</definedName>
    <definedName name="_C0710_R0320">#REF!</definedName>
    <definedName name="_C0710_R0330">#REF!</definedName>
    <definedName name="_C0710_R0340">#REF!</definedName>
    <definedName name="_C0720_R0310">#REF!</definedName>
    <definedName name="_C0720_R0320">#REF!</definedName>
    <definedName name="_C0720_R0330">#REF!</definedName>
    <definedName name="_C0730_R0310">#REF!</definedName>
    <definedName name="_C0730_R0320">#REF!</definedName>
    <definedName name="_C0740_R0310">#REF!</definedName>
    <definedName name="_C0750_R0300">#REF!</definedName>
    <definedName name="_C0800_R0310">#REF!</definedName>
    <definedName name="_C0800_R0320">#REF!</definedName>
    <definedName name="_C0800_R0330">#REF!</definedName>
    <definedName name="_C0800_R0340">#REF!</definedName>
    <definedName name="_C0800_R0350">#REF!</definedName>
    <definedName name="_C0800_R0360">#REF!</definedName>
    <definedName name="_C0800_R0370">#REF!</definedName>
    <definedName name="_C0800_R0380">#REF!</definedName>
    <definedName name="_C0800_R0390">#REF!</definedName>
    <definedName name="_C0800_R0400">#REF!</definedName>
    <definedName name="_C0800_R0410">#REF!</definedName>
    <definedName name="_C0800_R0420">#REF!</definedName>
    <definedName name="_C0800_R0430">#REF!</definedName>
    <definedName name="_C0800_R0440">#REF!</definedName>
    <definedName name="_C0800_R0450">#REF!</definedName>
    <definedName name="_C0810_R0310">#REF!</definedName>
    <definedName name="_C0810_R0320">#REF!</definedName>
    <definedName name="_C0810_R0330">#REF!</definedName>
    <definedName name="_C0810_R0340">#REF!</definedName>
    <definedName name="_C0810_R0350">#REF!</definedName>
    <definedName name="_C0810_R0360">#REF!</definedName>
    <definedName name="_C0810_R0370">#REF!</definedName>
    <definedName name="_C0810_R0380">#REF!</definedName>
    <definedName name="_C0810_R0390">#REF!</definedName>
    <definedName name="_C0810_R0400">#REF!</definedName>
    <definedName name="_C0810_R0410">#REF!</definedName>
    <definedName name="_C0810_R0420">#REF!</definedName>
    <definedName name="_C0810_R0430">#REF!</definedName>
    <definedName name="_C0810_R0440">#REF!</definedName>
    <definedName name="_C0820_R0310">#REF!</definedName>
    <definedName name="_C0820_R0320">#REF!</definedName>
    <definedName name="_C0820_R0330">#REF!</definedName>
    <definedName name="_C0820_R0340">#REF!</definedName>
    <definedName name="_C0820_R0350">#REF!</definedName>
    <definedName name="_C0820_R0360">#REF!</definedName>
    <definedName name="_C0820_R0370">#REF!</definedName>
    <definedName name="_C0820_R0380">#REF!</definedName>
    <definedName name="_C0820_R0390">#REF!</definedName>
    <definedName name="_C0820_R0400">#REF!</definedName>
    <definedName name="_C0820_R0410">#REF!</definedName>
    <definedName name="_C0820_R0420">#REF!</definedName>
    <definedName name="_C0820_R0430">#REF!</definedName>
    <definedName name="_C0830_R0310">#REF!</definedName>
    <definedName name="_C0830_R0320">#REF!</definedName>
    <definedName name="_C0830_R0330">#REF!</definedName>
    <definedName name="_C0830_R0340">#REF!</definedName>
    <definedName name="_C0830_R0350">#REF!</definedName>
    <definedName name="_C0830_R0360">#REF!</definedName>
    <definedName name="_C0830_R0370">#REF!</definedName>
    <definedName name="_C0830_R0380">#REF!</definedName>
    <definedName name="_C0830_R0390">#REF!</definedName>
    <definedName name="_C0830_R0400">#REF!</definedName>
    <definedName name="_C0830_R0410">#REF!</definedName>
    <definedName name="_C0830_R0420">#REF!</definedName>
    <definedName name="_C0840_R0310">#REF!</definedName>
    <definedName name="_C0840_R0320">#REF!</definedName>
    <definedName name="_C0840_R0330">#REF!</definedName>
    <definedName name="_C0840_R0340">#REF!</definedName>
    <definedName name="_C0840_R0350">#REF!</definedName>
    <definedName name="_C0840_R0360">#REF!</definedName>
    <definedName name="_C0840_R0370">#REF!</definedName>
    <definedName name="_C0840_R0380">#REF!</definedName>
    <definedName name="_C0840_R0390">#REF!</definedName>
    <definedName name="_C0840_R0400">#REF!</definedName>
    <definedName name="_C0840_R0410">#REF!</definedName>
    <definedName name="_C0850_R0310">#REF!</definedName>
    <definedName name="_C0850_R0320">#REF!</definedName>
    <definedName name="_C0850_R0330">#REF!</definedName>
    <definedName name="_C0850_R0340">#REF!</definedName>
    <definedName name="_C0850_R0350">#REF!</definedName>
    <definedName name="_C0850_R0360">#REF!</definedName>
    <definedName name="_C0850_R0370">#REF!</definedName>
    <definedName name="_C0850_R0380">#REF!</definedName>
    <definedName name="_C0850_R0390">#REF!</definedName>
    <definedName name="_C0850_R0400">#REF!</definedName>
    <definedName name="_C0860_R0310">#REF!</definedName>
    <definedName name="_C0860_R0320">#REF!</definedName>
    <definedName name="_C0860_R0330">#REF!</definedName>
    <definedName name="_C0860_R0340">#REF!</definedName>
    <definedName name="_C0860_R0350">#REF!</definedName>
    <definedName name="_C0860_R0360">#REF!</definedName>
    <definedName name="_C0860_R0370">#REF!</definedName>
    <definedName name="_C0860_R0380">#REF!</definedName>
    <definedName name="_C0860_R0390">#REF!</definedName>
    <definedName name="_C0870_R0310">#REF!</definedName>
    <definedName name="_C0870_R0320">#REF!</definedName>
    <definedName name="_C0870_R0330">#REF!</definedName>
    <definedName name="_C0870_R0340">#REF!</definedName>
    <definedName name="_C0870_R0350">#REF!</definedName>
    <definedName name="_C0870_R0360">#REF!</definedName>
    <definedName name="_C0870_R0370">#REF!</definedName>
    <definedName name="_C0870_R0380">#REF!</definedName>
    <definedName name="_C0880_R0310">#REF!</definedName>
    <definedName name="_C0880_R0320">#REF!</definedName>
    <definedName name="_C0880_R0330">#REF!</definedName>
    <definedName name="_C0880_R0340">#REF!</definedName>
    <definedName name="_C0880_R0350">#REF!</definedName>
    <definedName name="_C0880_R0360">#REF!</definedName>
    <definedName name="_C0880_R0370">#REF!</definedName>
    <definedName name="_C0890_R0310">#REF!</definedName>
    <definedName name="_C0890_R0320">#REF!</definedName>
    <definedName name="_C0890_R0330">#REF!</definedName>
    <definedName name="_C0890_R0340">#REF!</definedName>
    <definedName name="_C0890_R0350">#REF!</definedName>
    <definedName name="_C0890_R0360">#REF!</definedName>
    <definedName name="_C0900_R0310">#REF!</definedName>
    <definedName name="_C0900_R0320">#REF!</definedName>
    <definedName name="_C0900_R0330">#REF!</definedName>
    <definedName name="_C0900_R0340">#REF!</definedName>
    <definedName name="_C0900_R0350">#REF!</definedName>
    <definedName name="_C0910_R0310">#REF!</definedName>
    <definedName name="_C0910_R0320">#REF!</definedName>
    <definedName name="_C0910_R0330">#REF!</definedName>
    <definedName name="_C0910_R0340">#REF!</definedName>
    <definedName name="_C0920_R0310">#REF!</definedName>
    <definedName name="_C0920_R0320">#REF!</definedName>
    <definedName name="_C0920_R0330">#REF!</definedName>
    <definedName name="_C0930_R0310">#REF!</definedName>
    <definedName name="_C0930_R0320">#REF!</definedName>
    <definedName name="_C0940_R0310">#REF!</definedName>
    <definedName name="_C0950_R0300">#REF!</definedName>
    <definedName name="_C0960_R0300">#REF!</definedName>
    <definedName name="_C0960_R0310">#REF!</definedName>
    <definedName name="_C0960_R0320">#REF!</definedName>
    <definedName name="_C0960_R0330">#REF!</definedName>
    <definedName name="_C0960_R0340">#REF!</definedName>
    <definedName name="_C0960_R0350">#REF!</definedName>
    <definedName name="_C0960_R0360">#REF!</definedName>
    <definedName name="_C0960_R0370">#REF!</definedName>
    <definedName name="_C0960_R0380">#REF!</definedName>
    <definedName name="_C0960_R0390">#REF!</definedName>
    <definedName name="_C0960_R0400">#REF!</definedName>
    <definedName name="_C0960_R0410">#REF!</definedName>
    <definedName name="_C0960_R0420">#REF!</definedName>
    <definedName name="_C0960_R0430">#REF!</definedName>
    <definedName name="_C0960_R0440">#REF!</definedName>
    <definedName name="_C0960_R0450">#REF!</definedName>
    <definedName name="_C0970_">#REF!</definedName>
    <definedName name="_C1000_R0310">#REF!</definedName>
    <definedName name="_C1000_R0320">#REF!</definedName>
    <definedName name="_C1000_R0330">#REF!</definedName>
    <definedName name="_C1000_R0340">#REF!</definedName>
    <definedName name="_C1000_R0350">#REF!</definedName>
    <definedName name="_C1000_R0360">#REF!</definedName>
    <definedName name="_C1000_R0370">#REF!</definedName>
    <definedName name="_C1000_R0380">#REF!</definedName>
    <definedName name="_C1000_R0390">#REF!</definedName>
    <definedName name="_C1000_R0400">#REF!</definedName>
    <definedName name="_C1000_R0410">#REF!</definedName>
    <definedName name="_C1000_R0420">#REF!</definedName>
    <definedName name="_C1000_R0430">#REF!</definedName>
    <definedName name="_C1000_R0440">#REF!</definedName>
    <definedName name="_C1000_R0450">#REF!</definedName>
    <definedName name="_C1010_R0310">#REF!</definedName>
    <definedName name="_C1010_R0320">#REF!</definedName>
    <definedName name="_C1010_R0330">#REF!</definedName>
    <definedName name="_C1010_R0340">#REF!</definedName>
    <definedName name="_C1010_R0350">#REF!</definedName>
    <definedName name="_C1010_R0360">#REF!</definedName>
    <definedName name="_C1010_R0370">#REF!</definedName>
    <definedName name="_C1010_R0380">#REF!</definedName>
    <definedName name="_C1010_R0390">#REF!</definedName>
    <definedName name="_C1010_R0400">#REF!</definedName>
    <definedName name="_C1010_R0410">#REF!</definedName>
    <definedName name="_C1010_R0420">#REF!</definedName>
    <definedName name="_C1010_R0430">#REF!</definedName>
    <definedName name="_C1010_R0440">#REF!</definedName>
    <definedName name="_C1020_R0310">#REF!</definedName>
    <definedName name="_C1020_R0320">#REF!</definedName>
    <definedName name="_C1020_R0330">#REF!</definedName>
    <definedName name="_C1020_R0340">#REF!</definedName>
    <definedName name="_C1020_R0350">#REF!</definedName>
    <definedName name="_C1020_R0360">#REF!</definedName>
    <definedName name="_C1020_R0370">#REF!</definedName>
    <definedName name="_C1020_R0380">#REF!</definedName>
    <definedName name="_C1020_R0390">#REF!</definedName>
    <definedName name="_C1020_R0400">#REF!</definedName>
    <definedName name="_C1020_R0410">#REF!</definedName>
    <definedName name="_C1020_R0420">#REF!</definedName>
    <definedName name="_C1020_R0430">#REF!</definedName>
    <definedName name="_C1030_R0310">#REF!</definedName>
    <definedName name="_C1030_R0320">#REF!</definedName>
    <definedName name="_C1030_R0330">#REF!</definedName>
    <definedName name="_C1030_R0340">#REF!</definedName>
    <definedName name="_C1030_R0350">#REF!</definedName>
    <definedName name="_C1030_R0360">#REF!</definedName>
    <definedName name="_C1030_R0370">#REF!</definedName>
    <definedName name="_C1030_R0380">#REF!</definedName>
    <definedName name="_C1030_R0390">#REF!</definedName>
    <definedName name="_C1030_R0400">#REF!</definedName>
    <definedName name="_C1030_R0410">#REF!</definedName>
    <definedName name="_C1030_R0420">#REF!</definedName>
    <definedName name="_C1040_R0310">#REF!</definedName>
    <definedName name="_C1040_R0320">#REF!</definedName>
    <definedName name="_C1040_R0330">#REF!</definedName>
    <definedName name="_C1040_R0340">#REF!</definedName>
    <definedName name="_C1040_R0350">#REF!</definedName>
    <definedName name="_C1040_R0360">#REF!</definedName>
    <definedName name="_C1040_R0370">#REF!</definedName>
    <definedName name="_C1040_R0380">#REF!</definedName>
    <definedName name="_C1040_R0390">#REF!</definedName>
    <definedName name="_C1040_R0400">#REF!</definedName>
    <definedName name="_C1040_R0410">#REF!</definedName>
    <definedName name="_C1050_R0310">#REF!</definedName>
    <definedName name="_C1050_R0320">#REF!</definedName>
    <definedName name="_C1050_R0330">#REF!</definedName>
    <definedName name="_C1050_R0340">#REF!</definedName>
    <definedName name="_C1050_R0350">#REF!</definedName>
    <definedName name="_C1050_R0360">#REF!</definedName>
    <definedName name="_C1050_R0370">#REF!</definedName>
    <definedName name="_C1050_R0380">#REF!</definedName>
    <definedName name="_C1050_R0390">#REF!</definedName>
    <definedName name="_C1050_R0400">#REF!</definedName>
    <definedName name="_C1060_R0310">#REF!</definedName>
    <definedName name="_C1060_R0320">#REF!</definedName>
    <definedName name="_C1060_R0330">#REF!</definedName>
    <definedName name="_C1060_R0340">#REF!</definedName>
    <definedName name="_C1060_R0350">#REF!</definedName>
    <definedName name="_C1060_R0360">#REF!</definedName>
    <definedName name="_C1060_R0370">#REF!</definedName>
    <definedName name="_C1060_R0380">#REF!</definedName>
    <definedName name="_C1060_R0390">#REF!</definedName>
    <definedName name="_C1070_R0310">#REF!</definedName>
    <definedName name="_C1070_R0320">#REF!</definedName>
    <definedName name="_C1070_R0330">#REF!</definedName>
    <definedName name="_C1070_R0340">#REF!</definedName>
    <definedName name="_C1070_R0350">#REF!</definedName>
    <definedName name="_C1070_R0360">#REF!</definedName>
    <definedName name="_C1070_R0370">#REF!</definedName>
    <definedName name="_C1070_R0380">#REF!</definedName>
    <definedName name="_C1080_R0310">#REF!</definedName>
    <definedName name="_C1080_R0320">#REF!</definedName>
    <definedName name="_C1080_R0330">#REF!</definedName>
    <definedName name="_C1080_R0340">#REF!</definedName>
    <definedName name="_C1080_R0350">#REF!</definedName>
    <definedName name="_C1080_R0360">#REF!</definedName>
    <definedName name="_C1080_R0370">#REF!</definedName>
    <definedName name="_C1090_R0310">#REF!</definedName>
    <definedName name="_C1090_R0320">#REF!</definedName>
    <definedName name="_C1090_R0330">#REF!</definedName>
    <definedName name="_C1090_R0340">#REF!</definedName>
    <definedName name="_C1090_R0350">#REF!</definedName>
    <definedName name="_C1090_R0360">#REF!</definedName>
    <definedName name="_C1100_R0310">#REF!</definedName>
    <definedName name="_C1100_R0320">#REF!</definedName>
    <definedName name="_C1100_R0330">#REF!</definedName>
    <definedName name="_C1100_R0340">#REF!</definedName>
    <definedName name="_C1100_R0350">#REF!</definedName>
    <definedName name="_C1110_R0310">#REF!</definedName>
    <definedName name="_C1110_R0320">#REF!</definedName>
    <definedName name="_C1110_R0330">#REF!</definedName>
    <definedName name="_C1110_R0340">#REF!</definedName>
    <definedName name="_C1120_R0310">#REF!</definedName>
    <definedName name="_C1120_R0320">#REF!</definedName>
    <definedName name="_C1120_R0330">#REF!</definedName>
    <definedName name="_C1130_R0310">#REF!</definedName>
    <definedName name="_C1130_R0320">#REF!</definedName>
    <definedName name="_C1140_R0310">#REF!</definedName>
    <definedName name="_C1150_R0300">#REF!</definedName>
    <definedName name="_col1">#REF!</definedName>
    <definedName name="_Col10">#REF!</definedName>
    <definedName name="_col2">#REF!</definedName>
    <definedName name="_col3">#REF!</definedName>
    <definedName name="_col4">#REF!</definedName>
    <definedName name="_col5">#REF!</definedName>
    <definedName name="_Col6">#REF!</definedName>
    <definedName name="_Col7">#REF!</definedName>
    <definedName name="_Col9">#REF!</definedName>
    <definedName name="_EUR_BS_N">#REF!</definedName>
    <definedName name="_EUR_BS_N_1">#REF!</definedName>
    <definedName name="_EUR_BS_N_10">#REF!</definedName>
    <definedName name="_EUR_BS_N_11">#REF!</definedName>
    <definedName name="_EUR_BS_N_12">#REF!</definedName>
    <definedName name="_EUR_BS_N_13">#REF!</definedName>
    <definedName name="_EUR_BS_N_14">#REF!</definedName>
    <definedName name="_EUR_BS_N_2">#REF!</definedName>
    <definedName name="_EUR_BS_N_3">#REF!</definedName>
    <definedName name="_EUR_BS_N_4">#REF!</definedName>
    <definedName name="_EUR_BS_N_5">#REF!</definedName>
    <definedName name="_EUR_BS_N_6">#REF!</definedName>
    <definedName name="_EUR_BS_N_7">#REF!</definedName>
    <definedName name="_EUR_BS_N_8">#REF!</definedName>
    <definedName name="_EUR_BS_N_9">#REF!</definedName>
    <definedName name="_EUR_PL_N">#REF!</definedName>
    <definedName name="_EUR_PL_N_1">#REF!</definedName>
    <definedName name="_EUR_PL_N_10">#REF!</definedName>
    <definedName name="_EUR_PL_N_11">#REF!</definedName>
    <definedName name="_EUR_PL_N_12">#REF!</definedName>
    <definedName name="_EUR_PL_N_13">#REF!</definedName>
    <definedName name="_EUR_PL_N_14">#REF!</definedName>
    <definedName name="_EUR_PL_N_2">#REF!</definedName>
    <definedName name="_EUR_PL_N_3">#REF!</definedName>
    <definedName name="_EUR_PL_N_4">#REF!</definedName>
    <definedName name="_EUR_PL_N_5">#REF!</definedName>
    <definedName name="_EUR_PL_N_6">#REF!</definedName>
    <definedName name="_EUR_PL_N_7">#REF!</definedName>
    <definedName name="_EUR_PL_N_8">#REF!</definedName>
    <definedName name="_EUR_PL_N_9">#REF!</definedName>
    <definedName name="_Fill" hidden="1">#REF!</definedName>
    <definedName name="_GBP_BS_N">#REF!</definedName>
    <definedName name="_GBP_BS_N_1">#REF!</definedName>
    <definedName name="_GBP_BS_N_10">#REF!</definedName>
    <definedName name="_GBP_BS_N_11">#REF!</definedName>
    <definedName name="_GBP_BS_N_12">#REF!</definedName>
    <definedName name="_GBP_BS_N_13">#REF!</definedName>
    <definedName name="_GBP_BS_N_14">#REF!</definedName>
    <definedName name="_GBP_BS_N_2">#REF!</definedName>
    <definedName name="_GBP_BS_N_3">#REF!</definedName>
    <definedName name="_GBP_BS_N_4">#REF!</definedName>
    <definedName name="_GBP_BS_N_5">#REF!</definedName>
    <definedName name="_GBP_BS_N_6">#REF!</definedName>
    <definedName name="_GBP_BS_N_7">#REF!</definedName>
    <definedName name="_GBP_BS_N_8">#REF!</definedName>
    <definedName name="_GBP_BS_N_9">#REF!</definedName>
    <definedName name="_GBP_PL_N">#REF!</definedName>
    <definedName name="_GBP_PL_N_1">#REF!</definedName>
    <definedName name="_GBP_PL_N_10">#REF!</definedName>
    <definedName name="_GBP_PL_N_11">#REF!</definedName>
    <definedName name="_GBP_PL_N_12">#REF!</definedName>
    <definedName name="_GBP_PL_N_13">#REF!</definedName>
    <definedName name="_GBP_PL_N_14">#REF!</definedName>
    <definedName name="_GBP_PL_N_2">#REF!</definedName>
    <definedName name="_GBP_PL_N_3">#REF!</definedName>
    <definedName name="_GBP_PL_N_4">#REF!</definedName>
    <definedName name="_GBP_PL_N_5">#REF!</definedName>
    <definedName name="_GBP_PL_N_6">#REF!</definedName>
    <definedName name="_GBP_PL_N_7">#REF!</definedName>
    <definedName name="_GBP_PL_N_8">#REF!</definedName>
    <definedName name="_GBP_PL_N_9">#REF!</definedName>
    <definedName name="_Key2" hidden="1">#REF!</definedName>
    <definedName name="_Order2" hidden="1">255</definedName>
    <definedName name="_S020102_R0100_C0010">#REF!</definedName>
    <definedName name="_S020102_R0180_C0010">#REF!</definedName>
    <definedName name="_S020102_R0200_C0010">#REF!</definedName>
    <definedName name="_S020102_R0260_C0010">#REF!</definedName>
    <definedName name="_S020102_R0280_C0010">#REF!</definedName>
    <definedName name="_S020102_R0380_C0010">#REF!</definedName>
    <definedName name="_S020102_R0410_C0010">#REF!</definedName>
    <definedName name="_S020102_R0520_C0010">#REF!</definedName>
    <definedName name="_S020102_R0550_C0010">#REF!</definedName>
    <definedName name="_S020102_R0790_C0010">#REF!</definedName>
    <definedName name="_S020102_R0840_C0010">#REF!</definedName>
    <definedName name="_S020102_R0880_C0010">#REF!</definedName>
    <definedName name="_S05010201_R0110_C0200">#REF!</definedName>
    <definedName name="_S05010201_R0210_C0200">#REF!</definedName>
    <definedName name="_S05010201_R0240_C0200">#REF!</definedName>
    <definedName name="_S05010201_R0300_C0200">#REF!</definedName>
    <definedName name="_S230101_R0010_C0010">#REF!</definedName>
    <definedName name="_S230101_R0030_C0010">#REF!</definedName>
    <definedName name="_S230101_R0130_C0010">#REF!</definedName>
    <definedName name="_S230101_R0540_C0010">#REF!</definedName>
    <definedName name="_S230101_R0580_C0010">#REF!</definedName>
    <definedName name="_S230101_R0620_C0010">#REF!</definedName>
    <definedName name="_S230101_R0640_C0010">#REF!</definedName>
    <definedName name="_S280101_R0400_C0070">#REF!</definedName>
    <definedName name="A_MCR_b">#REF!</definedName>
    <definedName name="A_MCR_x">#REF!</definedName>
    <definedName name="A_PR_Sigma">#REF!</definedName>
    <definedName name="A_RR_Sigma">#REF!</definedName>
    <definedName name="AccountNames">#REF!</definedName>
    <definedName name="ACCRUAL">#REF!</definedName>
    <definedName name="ACCUMM_BUDGET_2010">#REF!</definedName>
    <definedName name="ACCUMM_REFORECAST_2010">#REF!</definedName>
    <definedName name="Actuals">#REF!</definedName>
    <definedName name="Adj_01">#REF!</definedName>
    <definedName name="Adj_02">#REF!</definedName>
    <definedName name="Adj_03">#REF!</definedName>
    <definedName name="Adj_04">#REF!</definedName>
    <definedName name="Adj_DT1">#REF!</definedName>
    <definedName name="Adj_DT2">#REF!</definedName>
    <definedName name="Adj_DT3">#REF!</definedName>
    <definedName name="Adj_DT4">#REF!</definedName>
    <definedName name="Adj_TP1">#REF!</definedName>
    <definedName name="Adj_TP2">#REF!</definedName>
    <definedName name="Adj_TP3">#REF!</definedName>
    <definedName name="Adj_TP4">#REF!</definedName>
    <definedName name="AF4BV42">#REF!</definedName>
    <definedName name="AM_11">#REF!</definedName>
    <definedName name="AM_11FULL">#REF!</definedName>
    <definedName name="AM_7">#REF!</definedName>
    <definedName name="Annual_Graphs">#REF!</definedName>
    <definedName name="Annual_Graphs_Data">#REF!</definedName>
    <definedName name="Annual_Graphs_Row">#REF!</definedName>
    <definedName name="anscount" hidden="1">1</definedName>
    <definedName name="ap">#REF!</definedName>
    <definedName name="AP_11">#REF!</definedName>
    <definedName name="AP_12">#REF!</definedName>
    <definedName name="AP_17">#REF!</definedName>
    <definedName name="AP_18">#REF!</definedName>
    <definedName name="AP_19">#REF!</definedName>
    <definedName name="AP_20_combnts">#REF!</definedName>
    <definedName name="AP_21_combnts">#REF!</definedName>
    <definedName name="AP_23">#REF!</definedName>
    <definedName name="AP_24">#REF!</definedName>
    <definedName name="AP_25">#REF!</definedName>
    <definedName name="AP_27">#REF!</definedName>
    <definedName name="AP_28">#REF!</definedName>
    <definedName name="AP_3">#REF!</definedName>
    <definedName name="AP_30_combnts">#REF!</definedName>
    <definedName name="AP_31_combnts">#REF!</definedName>
    <definedName name="AP_34_combnts">#REF!</definedName>
    <definedName name="AP_4">#REF!</definedName>
    <definedName name="AP_5">#REF!</definedName>
    <definedName name="AP_6">#REF!</definedName>
    <definedName name="AP_7">#REF!</definedName>
    <definedName name="AP_9">#REF!</definedName>
    <definedName name="asd">#REF!</definedName>
    <definedName name="Assessment_Date">#REF!</definedName>
    <definedName name="AssetClasses_Inputs">#REF!,#REF!,#REF!,#REF!,#REF!,#REF!,#REF!,#REF!,#REF!,#REF!,#REF!,#REF!,#REF!,#REF!,#REF!,#REF!,#REF!,#REF!,#REF!,#REF!,#REF!,#REF!,#REF!,#REF!,#REF!,#REF!,#REF!,#REF!,#REF!,#REF!</definedName>
    <definedName name="ASSETCODETYPE">#REF!</definedName>
    <definedName name="AssetCreditRating">#REF!</definedName>
    <definedName name="AssetDatabase_Inputs">#REF!,#REF!,#REF!,#REF!,#REF!</definedName>
    <definedName name="AssetsMix">#REF!</definedName>
    <definedName name="AssumpCurrency">#REF!</definedName>
    <definedName name="Assumption_Inputs">#REF!,#REF!,#REF!,#REF!,#REF!,#REF!,#REF!,#REF!,#REF!,#REF!,#REF!,#REF!,#REF!,#REF!,#REF!,#REF!</definedName>
    <definedName name="Assumptions_Inputs">#REF!,#REF!,#REF!,#REF!,#REF!,#REF!,#REF!,#REF!,#REF!,#REF!,#REF!,#REF!,#REF!,#REF!,#REF!,#REF!,#REF!,#REF!,#REF!</definedName>
    <definedName name="aud">#REF!</definedName>
    <definedName name="Balance_Sheet_Inputs">#REF!,#REF!,#REF!,#REF!,#REF!,#REF!,#REF!,#REF!,#REF!,#REF!,#REF!,#REF!,#REF!,#REF!,#REF!,#REF!,#REF!,#REF!,#REF!,#REF!,#REF!,#REF!,#REF!,#REF!,#REF!,#REF!,#REF!,#REF!,#REF!</definedName>
    <definedName name="bankjnl">#REF!</definedName>
    <definedName name="boe_CN_1">#REF!</definedName>
    <definedName name="BondSpreadRiskFactorsA">#REF!</definedName>
    <definedName name="BondSpreadRiskFactorsB">#REF!</definedName>
    <definedName name="BondSpreadRiskFactorsC">#REF!</definedName>
    <definedName name="BR_3">#REF!</definedName>
    <definedName name="BR_4">#REF!</definedName>
    <definedName name="BRACKETS_EIOPA_STANDARD_S2101">#REF!</definedName>
    <definedName name="BRACKETS_EIOPA_STANDARD_S2103">#REF!</definedName>
    <definedName name="BRACKETS_PRA_STANDARD_S2101">#REF!</definedName>
    <definedName name="BRACKETS_PRA_STANDARD_S2103">#REF!</definedName>
    <definedName name="Breakdown">#REF!</definedName>
    <definedName name="Brodies">#REF!</definedName>
    <definedName name="BSCR_02">#REF!</definedName>
    <definedName name="BSCR_03">#REF!</definedName>
    <definedName name="BSCR_04">#REF!</definedName>
    <definedName name="BUDGET_YTD">#REF!</definedName>
    <definedName name="BUDPANDL">#REF!</definedName>
    <definedName name="BUDPANDLYTD">#REF!</definedName>
    <definedName name="C_MCR_b">#REF!</definedName>
    <definedName name="C_MCR_x">#REF!</definedName>
    <definedName name="C_sd_prem">#REF!</definedName>
    <definedName name="C_sd_res">#REF!</definedName>
    <definedName name="cad">#REF!</definedName>
    <definedName name="Car10Table">#REF!</definedName>
    <definedName name="Car2011Table">#REF!</definedName>
    <definedName name="Car2011YDTable">#REF!</definedName>
    <definedName name="Cash_AssetSwitch">#REF!</definedName>
    <definedName name="CashCreditRating">#REF!</definedName>
    <definedName name="Cat_Risk_Inputs">#REF!,#REF!,#REF!,#REF!</definedName>
    <definedName name="cboChooseForm">"Drop Down 6"</definedName>
    <definedName name="CC">#REF!</definedName>
    <definedName name="CEIOPSCreditRatings_1">#REF!</definedName>
    <definedName name="CEIOPSMaturity_RelChanges">#REF!</definedName>
    <definedName name="CEIOPSPropFixedShock">#REF!</definedName>
    <definedName name="CEIOPSRiskStandDev">#REF!</definedName>
    <definedName name="Cell_Name">#REF!</definedName>
    <definedName name="CG_11">#REF!</definedName>
    <definedName name="CG_2">#REF!</definedName>
    <definedName name="CG_5">#REF!</definedName>
    <definedName name="CIQWBGuid" hidden="1">"Project Limestone - Model (Draft v15).xlsx"</definedName>
    <definedName name="CIS_AssetSwitch">#REF!</definedName>
    <definedName name="ClaimsPrems">#REF!</definedName>
    <definedName name="Class_01CashFlows">#REF!</definedName>
    <definedName name="Class_02CashFlows">#REF!</definedName>
    <definedName name="Class_03CashFlows">#REF!</definedName>
    <definedName name="Class_03PaymentPattern">#REF!</definedName>
    <definedName name="Class_04CashFlows">#REF!</definedName>
    <definedName name="Class_04PaymentPattern">#REF!</definedName>
    <definedName name="Class_05CashFlows">#REF!</definedName>
    <definedName name="Class_05PaymentPattern">#REF!</definedName>
    <definedName name="Class_06CashFlows">#REF!</definedName>
    <definedName name="Class_06PaymentPattern">#REF!</definedName>
    <definedName name="Class_07CashFlows">#REF!</definedName>
    <definedName name="Class_07PaymentPattern">#REF!</definedName>
    <definedName name="Class_08CashFlows">#REF!</definedName>
    <definedName name="Class_09CashFlows">#REF!</definedName>
    <definedName name="Class_10CashFlows">#REF!</definedName>
    <definedName name="Class_10PaymentPatter">#REF!</definedName>
    <definedName name="Class_11CashFlows">#REF!</definedName>
    <definedName name="Class_11PaymentPatter">#REF!</definedName>
    <definedName name="Class_12CashFlows">#REF!</definedName>
    <definedName name="Class_12PaymentPatter">#REF!</definedName>
    <definedName name="Class_13CashFlows">#REF!</definedName>
    <definedName name="Class_13PaymentPatter">#REF!</definedName>
    <definedName name="Class_14CashFlows">#REF!</definedName>
    <definedName name="Class_14PaymentPatter">#REF!</definedName>
    <definedName name="Class_15CashFlows">#REF!</definedName>
    <definedName name="Class_15PaymentPatter">#REF!</definedName>
    <definedName name="Class_16PaymentPatter">#REF!</definedName>
    <definedName name="Class_17CashFlows">#REF!</definedName>
    <definedName name="Class_17PaymentPatter">#REF!</definedName>
    <definedName name="Class_18CashFlows">#REF!</definedName>
    <definedName name="Class_18PaymentPatter">#REF!</definedName>
    <definedName name="Class_19CashFlows">#REF!</definedName>
    <definedName name="Class_19PaymentPatter">#REF!</definedName>
    <definedName name="Class_20CashFlows">#REF!</definedName>
    <definedName name="Class_20PaymentPatter">#REF!</definedName>
    <definedName name="Class_Data">#REF!,#REF!,#REF!,#REF!,#REF!,#REF!,#REF!,#REF!,#REF!,#REF!,#REF!,#REF!,#REF!,#REF!,#REF!,#REF!,#REF!</definedName>
    <definedName name="Class_Inputs">#REF!,#REF!,#REF!,#REF!,#REF!,#REF!,#REF!,#REF!,#REF!,#REF!,#REF!,#REF!,#REF!,#REF!,#REF!,#REF!,#REF!</definedName>
    <definedName name="Class_Selections">#REF!,#REF!,#REF!,#REF!,#REF!,#REF!,#REF!</definedName>
    <definedName name="Class10CashFlows">#REF!</definedName>
    <definedName name="Class10ClaimsOnlyMeasure">#REF!</definedName>
    <definedName name="Class10PaymentPattern">#REF!</definedName>
    <definedName name="Class10VolMeasure">#REF!</definedName>
    <definedName name="Class11CashFlows">#REF!</definedName>
    <definedName name="Class11ClaimsOnlyMeasure">#REF!</definedName>
    <definedName name="Class11PaymentPattern">#REF!</definedName>
    <definedName name="Class11VolMeasure">#REF!</definedName>
    <definedName name="Class12CashFlows">#REF!</definedName>
    <definedName name="Class12ClaimsOnlyMeasure">#REF!</definedName>
    <definedName name="Class12PaymentPattern">#REF!</definedName>
    <definedName name="Class12VolMeasure">#REF!</definedName>
    <definedName name="Class13ClaimsOnlyMeasure">#REF!</definedName>
    <definedName name="Class13PaymentPattern">#REF!</definedName>
    <definedName name="Class13VolMeasure">#REF!</definedName>
    <definedName name="Class14ClaimsOnlyMeasure">#REF!</definedName>
    <definedName name="Class14PaymentPattern">#REF!</definedName>
    <definedName name="Class14VolMeasure">#REF!</definedName>
    <definedName name="Class15ClaimsOnlyMeasure">#REF!</definedName>
    <definedName name="Class15PaymentPattern">#REF!</definedName>
    <definedName name="Class15VolMeasure">#REF!</definedName>
    <definedName name="Class16ClaimsOnlyMeasure">#REF!</definedName>
    <definedName name="Class16PaymentPattern">#REF!</definedName>
    <definedName name="Class16VolMeasure">#REF!</definedName>
    <definedName name="Class1CashFlows">#REF!</definedName>
    <definedName name="Class1ClaimsOnlyMeasure">#REF!</definedName>
    <definedName name="Class1GrsROProjCumPaid">#REF!</definedName>
    <definedName name="Class1GrsROProjPremRec">#REF!</definedName>
    <definedName name="Class1PaymentPattern">#REF!</definedName>
    <definedName name="Class1RIROProjCumPrems">#REF!</definedName>
    <definedName name="Class1RIROProjCumRecov">#REF!</definedName>
    <definedName name="Class1VolMeasure">#REF!</definedName>
    <definedName name="Class2CashFlows">#REF!</definedName>
    <definedName name="Class2ClaimsOnlyMeasure">#REF!</definedName>
    <definedName name="Class2GrsROProjCumPaid">#REF!</definedName>
    <definedName name="Class2GrsROProjPremRec">#REF!</definedName>
    <definedName name="Class2PaymentPattern">#REF!</definedName>
    <definedName name="Class2RIROProjCumPrems">#REF!</definedName>
    <definedName name="Class2RIROProjCumRecov">#REF!</definedName>
    <definedName name="Class2VolMeasure">#REF!</definedName>
    <definedName name="Class3CashFlows">#REF!</definedName>
    <definedName name="Class3ClaimsOnlyMeasure">#REF!</definedName>
    <definedName name="Class3PaymentPattern">#REF!</definedName>
    <definedName name="Class3VolMeasure">#REF!</definedName>
    <definedName name="Class4CashFlows">#REF!</definedName>
    <definedName name="Class4ClaimsOnlyMeasure">#REF!</definedName>
    <definedName name="Class4PaymentPattern">#REF!</definedName>
    <definedName name="Class4VolMeasure">#REF!</definedName>
    <definedName name="Class5CashFlows">#REF!</definedName>
    <definedName name="Class5ClaimsOnlyMeasure">#REF!</definedName>
    <definedName name="Class5PaymentPattern">#REF!</definedName>
    <definedName name="Class5VolMeasure">#REF!</definedName>
    <definedName name="Class6CashFlows">#REF!</definedName>
    <definedName name="Class6ClaimsOnlyMeasure">#REF!</definedName>
    <definedName name="Class6PaymentPattern">#REF!</definedName>
    <definedName name="Class6VolMeasure">#REF!</definedName>
    <definedName name="Class7CashFlows">#REF!</definedName>
    <definedName name="Class7ClaimsOnlyMeasure">#REF!</definedName>
    <definedName name="Class7PaymentPattern">#REF!</definedName>
    <definedName name="Class7VolMeasure">#REF!</definedName>
    <definedName name="Class8CashFlows">#REF!</definedName>
    <definedName name="Class8ClaimsOnlyMeasure">#REF!</definedName>
    <definedName name="Class8GrsROProjCumPaid">#REF!</definedName>
    <definedName name="Class8GrsROProjPremRec">#REF!</definedName>
    <definedName name="Class8PaymentPattern">#REF!</definedName>
    <definedName name="Class8VolMeasure">#REF!</definedName>
    <definedName name="Class9CashFlows">#REF!</definedName>
    <definedName name="Class9ClaimsOnlyMeasure">#REF!</definedName>
    <definedName name="Class9GrsROProjCumPaid">#REF!</definedName>
    <definedName name="Class9GrsROProjPremRec">#REF!</definedName>
    <definedName name="Class9PaymentPattern">#REF!</definedName>
    <definedName name="Class9VolMeasure">#REF!</definedName>
    <definedName name="Clients">#REF!</definedName>
    <definedName name="cmcash">#REF!</definedName>
    <definedName name="CN_1">#REF!</definedName>
    <definedName name="CN_107">#REF!</definedName>
    <definedName name="CN_108">#REF!</definedName>
    <definedName name="CN_109">#REF!</definedName>
    <definedName name="CN_110">#REF!</definedName>
    <definedName name="CN_111">#REF!</definedName>
    <definedName name="CN_112">#REF!</definedName>
    <definedName name="CN_113">#REF!</definedName>
    <definedName name="CN_114">#REF!</definedName>
    <definedName name="CN_115">#REF!</definedName>
    <definedName name="CN_116">#REF!</definedName>
    <definedName name="CN_117">#REF!</definedName>
    <definedName name="CN_118">#REF!</definedName>
    <definedName name="CN_119">#REF!</definedName>
    <definedName name="CN_120">#REF!</definedName>
    <definedName name="CN_121">#REF!</definedName>
    <definedName name="CN_122">#REF!</definedName>
    <definedName name="CN_123">#REF!</definedName>
    <definedName name="CN_124">#REF!</definedName>
    <definedName name="CN_127">#REF!</definedName>
    <definedName name="CN_14">#REF!</definedName>
    <definedName name="CN_15">#REF!</definedName>
    <definedName name="CN_18">#REF!</definedName>
    <definedName name="CN_2">#REF!</definedName>
    <definedName name="CN_20">#REF!</definedName>
    <definedName name="CN_23">#REF!</definedName>
    <definedName name="CN_25">#REF!</definedName>
    <definedName name="CN_27">#REF!</definedName>
    <definedName name="CN_28">#REF!</definedName>
    <definedName name="CN_30">#REF!</definedName>
    <definedName name="CN_31">#REF!</definedName>
    <definedName name="CN_32">#REF!</definedName>
    <definedName name="CN_33">#REF!</definedName>
    <definedName name="CN_34">#REF!</definedName>
    <definedName name="CN_35">#REF!</definedName>
    <definedName name="CN_36">#REF!</definedName>
    <definedName name="CN_37">#REF!</definedName>
    <definedName name="CN_38">#REF!</definedName>
    <definedName name="CN_39">#REF!</definedName>
    <definedName name="CN_40">#REF!</definedName>
    <definedName name="CN_41">#REF!</definedName>
    <definedName name="CN_42">#REF!</definedName>
    <definedName name="CN_43">#REF!</definedName>
    <definedName name="CN_45">#REF!</definedName>
    <definedName name="CN_46">#REF!</definedName>
    <definedName name="CN_47">#REF!</definedName>
    <definedName name="CN_51">#REF!</definedName>
    <definedName name="CN_53">#REF!</definedName>
    <definedName name="CN_55">#REF!</definedName>
    <definedName name="CN_57">#REF!</definedName>
    <definedName name="CN_58">#REF!</definedName>
    <definedName name="CN_59">#REF!</definedName>
    <definedName name="CN_60">#REF!</definedName>
    <definedName name="CN_62">#REF!</definedName>
    <definedName name="CN_64">#REF!</definedName>
    <definedName name="CN_66">#REF!</definedName>
    <definedName name="CN_8">#REF!</definedName>
    <definedName name="CN_80">#REF!</definedName>
    <definedName name="CN_81">#REF!</definedName>
    <definedName name="CN_82">#REF!</definedName>
    <definedName name="CN_83">#REF!</definedName>
    <definedName name="CN_84">#REF!</definedName>
    <definedName name="CN_85">#REF!</definedName>
    <definedName name="CN_86">#REF!</definedName>
    <definedName name="CN_9">#REF!</definedName>
    <definedName name="CoC">#REF!</definedName>
    <definedName name="col">#REF!</definedName>
    <definedName name="Collaterlsed_AssetSwitch">#REF!</definedName>
    <definedName name="COMPANY_NAME">#REF!</definedName>
    <definedName name="Comparative_Period" hidden="1">#REF!</definedName>
    <definedName name="COMPDATE">#REF!</definedName>
    <definedName name="CompYear" hidden="1">#REF!</definedName>
    <definedName name="Conc.AssetXLY1">#REF!</definedName>
    <definedName name="Conc.AssetXLY2">#REF!</definedName>
    <definedName name="Conc.AssetXLY3">#REF!</definedName>
    <definedName name="Conc.AssetXLY4">#REF!</definedName>
    <definedName name="ConcentrationRiskSCR">#REF!</definedName>
    <definedName name="CorpBonds_AssetSwitch">#REF!</definedName>
    <definedName name="CorrIndexEquityRisk">#REF!</definedName>
    <definedName name="CorrLobNonLife">#REF!</definedName>
    <definedName name="CorrLobNonLifeHealth">#REF!</definedName>
    <definedName name="CorrMarketriskDOWN">#REF!</definedName>
    <definedName name="CorrMarketriskUP">#REF!</definedName>
    <definedName name="CorrNL">#REF!</definedName>
    <definedName name="Counterparty_Classes_Inputs">#REF!,#REF!,#REF!,#REF!,#REF!,#REF!,#REF!,#REF!,#REF!,#REF!,#REF!,#REF!,#REF!,#REF!,#REF!,#REF!,#REF!,#REF!,#REF!,#REF!,#REF!,#REF!,#REF!,#REF!,#REF!,#REF!,#REF!,#REF!</definedName>
    <definedName name="CounterpartyCreditRating">#REF!</definedName>
    <definedName name="CounterTable">#REF!</definedName>
    <definedName name="CounterTitle">#REF!</definedName>
    <definedName name="CoveredBondSpreadRiskFactorsA">#REF!</definedName>
    <definedName name="CoveredBondSpreadRiskFactorsB">#REF!</definedName>
    <definedName name="CRA_Name">#REF!</definedName>
    <definedName name="Credit_ratings">#REF!</definedName>
    <definedName name="CreditDerivativesSpreadRisk">#REF!</definedName>
    <definedName name="CreditRatings">#REF!</definedName>
    <definedName name="CS_12">#REF!</definedName>
    <definedName name="CS_13">#REF!</definedName>
    <definedName name="CS_MCR_b">#REF!</definedName>
    <definedName name="CS_MCR_x">#REF!</definedName>
    <definedName name="CS_PR_Sigma">#REF!</definedName>
    <definedName name="CS_RR_Sigma">#REF!</definedName>
    <definedName name="CU_1">#REF!</definedName>
    <definedName name="CU_4">#REF!</definedName>
    <definedName name="CU_5">#REF!</definedName>
    <definedName name="Cumulative">#REF!</definedName>
    <definedName name="CURRDATE">#REF!</definedName>
    <definedName name="CURRENCY">#REF!</definedName>
    <definedName name="Currency_Names">#REF!</definedName>
    <definedName name="Current_Period" hidden="1">#REF!</definedName>
    <definedName name="CurrYear" hidden="1">#REF!</definedName>
    <definedName name="DAC_Profile">#REF!</definedName>
    <definedName name="dates">#REF!</definedName>
    <definedName name="DB_avg_mri_all">OFFSET(#REF!,MATCH(#REF!,#REF!,0),MONTH(#REF!)+1,1,12)</definedName>
    <definedName name="DB_avg_mri_nb">OFFSET(#REF!,MATCH(#REF!,#REF!,0),MONTH(#REF!)+1,1,12)</definedName>
    <definedName name="DB_avg_mri_rn">OFFSET(#REF!,MATCH(#REF!,#REF!,0),MONTH(#REF!)+1,1,12)</definedName>
    <definedName name="DB_clicks">OFFSET(#REF!,MATCH(#REF!,#REF!,0),MONTH(#REF!)+1,1,12)</definedName>
    <definedName name="DB_FTE_ALL">OFFSET(#REF!,MATCH(#REF!,#REF!,0),MONTH(#REF!)+1,1,12)</definedName>
    <definedName name="DB_FTE_ALL_INC_CPT">OFFSET(#REF!,MATCH(#REF!,#REF!,0),MONTH(#REF!)+1,1,12)</definedName>
    <definedName name="DB_FTE_CC_AND_CPT">OFFSET(#REF!,MATCH(#REF!,#REF!,0),MONTH(#REF!)+1,1,12)</definedName>
    <definedName name="DB_FTE_CFS">OFFSET(#REF!,MATCH(#REF!,#REF!,0),MONTH(#REF!)+1,1,12)</definedName>
    <definedName name="DB_FTE_CLAIMS">OFFSET(#REF!,MATCH(#REF!,#REF!,0),MONTH(#REF!)+1,1,12)</definedName>
    <definedName name="DB_FTE_CONTACT_CENTRE">OFFSET(#REF!,MATCH(#REF!,#REF!,0),MONTH(#REF!)+1,1,12)</definedName>
    <definedName name="DB_FTE_CPT">OFFSET(#REF!,MATCH(#REF!,#REF!,0),MONTH(#REF!)+1,1,12)</definedName>
    <definedName name="DB_FTE_FINANCE_OPS">OFFSET(#REF!,MATCH(#REF!,#REF!,0),MONTH(#REF!)+1,1,12)</definedName>
    <definedName name="DB_FTE_NON_OPS">OFFSET(#REF!,MATCH(#REF!,#REF!,0),MONTH(#REF!)+1,1,12)</definedName>
    <definedName name="DB_IPP_all">OFFSET(#REF!,MATCH(#REF!,#REF!,0),MONTH(#REF!)+1,1,12)</definedName>
    <definedName name="DB_IPP_ancillary">OFFSET(#REF!,MATCH(#REF!,#REF!,0),MONTH(#REF!)+1,1,12)</definedName>
    <definedName name="DB_IPP_instalment">OFFSET(#REF!,MATCH(#REF!,#REF!,0),MONTH(#REF!)+1,1,12)</definedName>
    <definedName name="DB_live_policies">OFFSET(#REF!,MATCH(#REF!,#REF!,0),MONTH(#REF!)+1,1,12)</definedName>
    <definedName name="DB_LIVE_POLS_PER_FTE">OFFSET(#REF!,MATCH(#REF!,#REF!,0),MONTH(#REF!)+1,1,12)</definedName>
    <definedName name="DB_mri_all">OFFSET(#REF!,MATCH(#REF!,#REF!,0),MONTH(#REF!)+1,1,12)</definedName>
    <definedName name="DB_mri_nb">OFFSET(#REF!,MATCH(#REF!,#REF!,0),MONTH(#REF!)+1,1,12)</definedName>
    <definedName name="DB_mri_rn">OFFSET(#REF!,MATCH(#REF!,#REF!,0),MONTH(#REF!)+1,1,12)</definedName>
    <definedName name="DB_MTA">OFFSET(#REF!,MATCH(#REF!,#REF!,0),MONTH(#REF!)+1,1,12)</definedName>
    <definedName name="DB_MTC">OFFSET(#REF!,MATCH(#REF!,#REF!,0),MONTH(#REF!)+1,1,12)</definedName>
    <definedName name="DB_quotes">OFFSET(#REF!,MATCH(#REF!,#REF!,0),MONTH(#REF!)+1,1,12)</definedName>
    <definedName name="DB_retention_all">OFFSET(#REF!,MATCH(#REF!,#REF!,0),MONTH(#REF!)+1,1,12)</definedName>
    <definedName name="DB_retention_auto">OFFSET(#REF!,MATCH(#REF!,#REF!,0),MONTH(#REF!)+1,1,12)</definedName>
    <definedName name="DB_retention_manual">OFFSET(#REF!,MATCH(#REF!,#REF!,0),MONTH(#REF!)+1,1,12)</definedName>
    <definedName name="DB_sales_all">OFFSET(#REF!,MATCH(#REF!,#REF!,0),MONTH(#REF!)+1,1,12)</definedName>
    <definedName name="DB_SALES_ALL_PER_FTE">OFFSET(#REF!,MATCH(#REF!,#REF!,0),MONTH(#REF!)+1,1,12)</definedName>
    <definedName name="DB_sales_nb">OFFSET(#REF!,MATCH(#REF!,#REF!,0),MONTH(#REF!)+1,1,12)</definedName>
    <definedName name="DB_sales_rn">OFFSET(#REF!,MATCH(#REF!,#REF!,0),MONTH(#REF!)+1,1,12)</definedName>
    <definedName name="DB_TRANS_PER_FTE">OFFSET(#REF!,MATCH(#REF!,#REF!,0),MONTH(#REF!)+1,1,12)</definedName>
    <definedName name="deferred">#REF!</definedName>
    <definedName name="DEP">#REF!</definedName>
    <definedName name="DepositsCedants_AssetSwitch">#REF!</definedName>
    <definedName name="DepositsNCash_AssetSwitch">#REF!</definedName>
    <definedName name="detail04">#REF!</definedName>
    <definedName name="detail05">#REF!</definedName>
    <definedName name="Disc_YieldCurve">#REF!</definedName>
    <definedName name="DIV_A_01">#REF!</definedName>
    <definedName name="DIV_A_02">#REF!</definedName>
    <definedName name="DIV_A_03">#REF!</definedName>
    <definedName name="DIV_A_04">#REF!</definedName>
    <definedName name="DIV_CS_01">#REF!</definedName>
    <definedName name="DIV_CS_02">#REF!</definedName>
    <definedName name="DIV_CS_03">#REF!</definedName>
    <definedName name="DIV_CS_04">#REF!</definedName>
    <definedName name="DIV_FOD_01">#REF!</definedName>
    <definedName name="DIV_FOD_02">#REF!</definedName>
    <definedName name="DIV_FOD_03">#REF!</definedName>
    <definedName name="DIV_FOD_04">#REF!</definedName>
    <definedName name="DIV_GL_01">#REF!</definedName>
    <definedName name="DIV_GL_02">#REF!</definedName>
    <definedName name="DIV_GL_03">#REF!</definedName>
    <definedName name="DIV_GL_04">#REF!</definedName>
    <definedName name="DIV_IP_01">#REF!</definedName>
    <definedName name="DIV_IP_02">#REF!</definedName>
    <definedName name="DIV_IP_03">#REF!</definedName>
    <definedName name="DIV_IP_04">#REF!</definedName>
    <definedName name="DIV_LE_01">#REF!</definedName>
    <definedName name="DIV_LE_02">#REF!</definedName>
    <definedName name="DIV_LE_03">#REF!</definedName>
    <definedName name="DIV_LE_04">#REF!</definedName>
    <definedName name="DIV_MAT_01">#REF!</definedName>
    <definedName name="DIV_MAT_02">#REF!</definedName>
    <definedName name="DIV_MAT_03">#REF!</definedName>
    <definedName name="DIV_MAT_04">#REF!</definedName>
    <definedName name="DIV_ME_01">#REF!</definedName>
    <definedName name="DIV_ME_02">#REF!</definedName>
    <definedName name="DIV_ME_03">#REF!</definedName>
    <definedName name="DIV_ME_04">#REF!</definedName>
    <definedName name="DIV_MIS_01">#REF!</definedName>
    <definedName name="DIV_MIS_02">#REF!</definedName>
    <definedName name="DIV_MIS_03">#REF!</definedName>
    <definedName name="DIV_MIS_04">#REF!</definedName>
    <definedName name="DIV_MOD_01">#REF!</definedName>
    <definedName name="DIV_MOD_02">#REF!</definedName>
    <definedName name="DIV_MOD_03">#REF!</definedName>
    <definedName name="DIV_MOD_04">#REF!</definedName>
    <definedName name="DIV_MVL_01">#REF!</definedName>
    <definedName name="DIV_MVL_02">#REF!</definedName>
    <definedName name="DIV_MVL_03">#REF!</definedName>
    <definedName name="DIV_MVL_04">#REF!</definedName>
    <definedName name="DIV_NH_01">#REF!</definedName>
    <definedName name="DIV_NH_02">#REF!</definedName>
    <definedName name="DIV_NH_03">#REF!</definedName>
    <definedName name="DIV_NH_04">#REF!</definedName>
    <definedName name="DIV_NP_C_01">#REF!</definedName>
    <definedName name="DIV_NP_C_02">#REF!</definedName>
    <definedName name="DIV_NP_C_03">#REF!</definedName>
    <definedName name="DIV_NP_C_04">#REF!</definedName>
    <definedName name="DIV_NP_MAT_01">#REF!</definedName>
    <definedName name="DIV_NP_MAT_02">#REF!</definedName>
    <definedName name="DIV_NP_MAT_03">#REF!</definedName>
    <definedName name="DIV_NP_MAT_04">#REF!</definedName>
    <definedName name="DIV_NP_P_01">#REF!</definedName>
    <definedName name="DIV_NP_P_02">#REF!</definedName>
    <definedName name="DIV_NP_P_03">#REF!</definedName>
    <definedName name="DIV_NP_P_04">#REF!</definedName>
    <definedName name="DIV_WC_01">#REF!</definedName>
    <definedName name="DIV_WC_02">#REF!</definedName>
    <definedName name="DIV_WC_03">#REF!</definedName>
    <definedName name="DIV_WC_04">#REF!</definedName>
    <definedName name="DP">#REF!</definedName>
    <definedName name="drsposting">#REF!</definedName>
    <definedName name="duration1">#REF!</definedName>
    <definedName name="duration2">#REF!</definedName>
    <definedName name="duration3">#REF!</definedName>
    <definedName name="Easi_Drive">#REF!</definedName>
    <definedName name="EL_14">#REF!</definedName>
    <definedName name="EQ_AT_total">#REF!</definedName>
    <definedName name="EQ_BE_total">#REF!</definedName>
    <definedName name="EQ_BG_total">#REF!</definedName>
    <definedName name="EQ_CH_total">#REF!</definedName>
    <definedName name="EQ_COUNTRY_Corr">#REF!</definedName>
    <definedName name="EQ_CR_total">#REF!</definedName>
    <definedName name="EQ_CY_total">#REF!</definedName>
    <definedName name="EQ_CZ_total">#REF!</definedName>
    <definedName name="EQ_DE_total">#REF!</definedName>
    <definedName name="EQ_FR_total">#REF!</definedName>
    <definedName name="EQ_GU_total">#REF!</definedName>
    <definedName name="EQ_HE_total">#REF!</definedName>
    <definedName name="EQ_HU_total">#REF!</definedName>
    <definedName name="EQ_IT_total">#REF!</definedName>
    <definedName name="EQ_MA_total">#REF!</definedName>
    <definedName name="EQ_MT_total">#REF!</definedName>
    <definedName name="EQ_PT_total">#REF!</definedName>
    <definedName name="EQ_RO_total">#REF!</definedName>
    <definedName name="EQ_SI_total">#REF!</definedName>
    <definedName name="EQ_SK_total">#REF!</definedName>
    <definedName name="EQ_SM_total">#REF!</definedName>
    <definedName name="EqListed_AssetSwitch">#REF!</definedName>
    <definedName name="EquityRiskSCR">#REF!</definedName>
    <definedName name="EqUnListed_AssetSwitch">#REF!</definedName>
    <definedName name="eur">#REF!</definedName>
    <definedName name="EvalYear">#REF!</definedName>
    <definedName name="Extra3600Claims">#REF!</definedName>
    <definedName name="f">#REF!</definedName>
    <definedName name="fe">#REF!</definedName>
    <definedName name="ffff">#REF!</definedName>
    <definedName name="FL_AT_total">#REF!</definedName>
    <definedName name="FL_BE_total">#REF!</definedName>
    <definedName name="FL_BG_total">#REF!</definedName>
    <definedName name="FL_CH_total">#REF!</definedName>
    <definedName name="FL_COUNTRY_CORR">#REF!</definedName>
    <definedName name="FL_CZ_total">#REF!</definedName>
    <definedName name="FL_DE_total">#REF!</definedName>
    <definedName name="FL_FR_total">#REF!</definedName>
    <definedName name="FL_HU_total">#REF!</definedName>
    <definedName name="FL_IT_total">#REF!</definedName>
    <definedName name="FL_PL_CRESTA_REL">#REF!</definedName>
    <definedName name="FL_PL_MATRIX">#REF!</definedName>
    <definedName name="FL_PL_total">#REF!</definedName>
    <definedName name="FL_RO_total">#REF!</definedName>
    <definedName name="FL_SI_total">#REF!</definedName>
    <definedName name="FL_SK_total">#REF!</definedName>
    <definedName name="FL_UK_total">#REF!</definedName>
    <definedName name="FOD_PR_Sigma">#REF!</definedName>
    <definedName name="FOD_RR_Sigma">#REF!</definedName>
    <definedName name="FOM_MCR_b">#REF!</definedName>
    <definedName name="FOM_MCR_x">#REF!</definedName>
    <definedName name="Form16Start">#REF!</definedName>
    <definedName name="Form17Start">#REF!</definedName>
    <definedName name="Form20Start">#REF!</definedName>
    <definedName name="Form21Start">#REF!</definedName>
    <definedName name="Form22Start">#REF!</definedName>
    <definedName name="Form23Start">#REF!</definedName>
    <definedName name="Form24Start">#REF!</definedName>
    <definedName name="FormNames">#REF!</definedName>
    <definedName name="FXRiskSCR">#REF!</definedName>
    <definedName name="fyu">#REF!</definedName>
    <definedName name="GA_1">#REF!</definedName>
    <definedName name="GA_13">#REF!</definedName>
    <definedName name="GA_14">#REF!</definedName>
    <definedName name="GA_18">#REF!</definedName>
    <definedName name="GA_25">#REF!</definedName>
    <definedName name="GA_26">#REF!</definedName>
    <definedName name="GA_33">#REF!</definedName>
    <definedName name="GA_36">#REF!</definedName>
    <definedName name="GA_4">#REF!</definedName>
    <definedName name="GeographicalDiv">#REF!</definedName>
    <definedName name="GL_MCR_b">#REF!</definedName>
    <definedName name="GL_MCR_x">#REF!</definedName>
    <definedName name="GL_PR_Sigma">#REF!</definedName>
    <definedName name="GL_RR_Sigma">#REF!</definedName>
    <definedName name="GovtBonds_AssetSwitch">#REF!</definedName>
    <definedName name="HA_AT_total">#REF!</definedName>
    <definedName name="HA_BE_total">#REF!</definedName>
    <definedName name="HA_CH_total">#REF!</definedName>
    <definedName name="HA_COUNTRY_CORR">#REF!</definedName>
    <definedName name="HA_DE_total">#REF!</definedName>
    <definedName name="HA_DK_total">#REF!+#REF!</definedName>
    <definedName name="HA_ES_total">#REF!</definedName>
    <definedName name="HA_FR_total">#REF!</definedName>
    <definedName name="HA_IT_total">#REF!</definedName>
    <definedName name="HA_LU_total">#REF!</definedName>
    <definedName name="HA_NL_total">#REF!</definedName>
    <definedName name="HCC">#REF!</definedName>
    <definedName name="HCC_Magnus">#REF!</definedName>
    <definedName name="Headers" hidden="1">"On"</definedName>
    <definedName name="Health_Cat_Input_Inputs">#REF!,#REF!,#REF!,#REF!,#REF!,#REF!,#REF!,#REF!,#REF!,#REF!,#REF!,#REF!,#REF!,#REF!,#REF!,#REF!,#REF!,#REF!,#REF!,#REF!,#REF!,#REF!,#REF!,#REF!,#REF!,#REF!,#REF!,#REF!,#REF!</definedName>
    <definedName name="HealthCat_Riskfactor">#REF!</definedName>
    <definedName name="Hire_Car">#REF!</definedName>
    <definedName name="IDCODETYPE">#REF!</definedName>
    <definedName name="ILUL_AssetSwitch">#REF!</definedName>
    <definedName name="IncClasses">#REF!</definedName>
    <definedName name="IncDiscountReserves">#REF!</definedName>
    <definedName name="Include_Life_Insurance">#REF!</definedName>
    <definedName name="IncTransEquShock">#REF!</definedName>
    <definedName name="IncUSP">#REF!</definedName>
    <definedName name="Index">#REF!</definedName>
    <definedName name="InterestRateRiskSCR">#REF!</definedName>
    <definedName name="invest">#REF!</definedName>
    <definedName name="invposting">#REF!</definedName>
    <definedName name="IP_MCR_b">#REF!</definedName>
    <definedName name="IP_MCR_x">#REF!</definedName>
    <definedName name="IP_PR_Sigma">#REF!</definedName>
    <definedName name="IP_RR_Sigma">#REF!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42958.4989814815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j">#REF!</definedName>
    <definedName name="jh">#REF!</definedName>
    <definedName name="ji">#REF!</definedName>
    <definedName name="jklj">#REF!</definedName>
    <definedName name="jpy">#REF!</definedName>
    <definedName name="KEY_CALC_2014">#REF!</definedName>
    <definedName name="KEY_CALC_2015">#REF!</definedName>
    <definedName name="KEY_CALC_2016">#REF!</definedName>
    <definedName name="Kindertons">#REF!</definedName>
    <definedName name="kyd.Dim.01." hidden="1">"currency"</definedName>
    <definedName name="kyd.Dim.02." hidden="1">"currency"</definedName>
    <definedName name="kyd.ElementType.01." hidden="1">3</definedName>
    <definedName name="kyd.ElementType.02." hidden="1">3</definedName>
    <definedName name="kyd.MemoSortHide." hidden="1">FALSE</definedName>
    <definedName name="kyd.NumLevels.01." hidden="1">999</definedName>
    <definedName name="kyd.NumLevels.02." hidden="1">999</definedName>
    <definedName name="kyd.ParentName.01." hidden="1">"AUD"</definedName>
    <definedName name="kyd.ParentName.02." hidden="1">"AUD"</definedName>
    <definedName name="kyd.PreScreenData." hidden="1">FALSE</definedName>
    <definedName name="kyd.PrintMemo." hidden="1">FALSE</definedName>
    <definedName name="kyd.PrintParent.01." hidden="1">TRUE</definedName>
    <definedName name="kyd.PrintParent.02." hidden="1">TRUE</definedName>
    <definedName name="kyd.PrintStdWhen." hidden="1">3</definedName>
    <definedName name="kyd.SaveAsFile." hidden="1">FALSE</definedName>
    <definedName name="kyd.SaveMemo." hidden="1">FALSE</definedName>
    <definedName name="kyd.SelectString.01." hidden="1">"*"</definedName>
    <definedName name="kyd.SelectString.02." hidden="1">"*"</definedName>
    <definedName name="kyd.StdSortHide." hidden="1">FALSE</definedName>
    <definedName name="kyd.StopRow." hidden="1">16384</definedName>
    <definedName name="kyd.WriteMemWhenOptn." hidden="1">3</definedName>
    <definedName name="LA_1">#REF!</definedName>
    <definedName name="LB_19">#REF!</definedName>
    <definedName name="LB_22">#REF!</definedName>
    <definedName name="LB_26">#REF!</definedName>
    <definedName name="LB_27">#REF!</definedName>
    <definedName name="LB_28">#REF!</definedName>
    <definedName name="LB_29">#REF!</definedName>
    <definedName name="LB_30">#REF!</definedName>
    <definedName name="LB_35">#REF!</definedName>
    <definedName name="LB_4">#REF!</definedName>
    <definedName name="LB_43FULL">#REF!</definedName>
    <definedName name="LB_48">#REF!</definedName>
    <definedName name="LB_49">#REF!</definedName>
    <definedName name="LB_49FULL">#REF!</definedName>
    <definedName name="LB_50">#REF!</definedName>
    <definedName name="LB_51">#REF!</definedName>
    <definedName name="LB_53_combnts">#REF!</definedName>
    <definedName name="LE_MCR_b">#REF!</definedName>
    <definedName name="LE_MCR_x">#REF!</definedName>
    <definedName name="LE_PR_Sigma">#REF!</definedName>
    <definedName name="LE_RR_Sigma">#REF!</definedName>
    <definedName name="Legal">#REF!</definedName>
    <definedName name="LEI_SPECIFIC">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DH_A">#REF!</definedName>
    <definedName name="LODH_B">#REF!</definedName>
    <definedName name="LODH_C">#REF!</definedName>
    <definedName name="LODH_D">#REF!</definedName>
    <definedName name="LODH_G">#REF!</definedName>
    <definedName name="LODHfees1">#REF!</definedName>
    <definedName name="lodhfees2">#REF!</definedName>
    <definedName name="LODHinvestment">#REF!</definedName>
    <definedName name="LODHportfoliovalue">#REF!</definedName>
    <definedName name="LODHrealisedpl1">#REF!</definedName>
    <definedName name="LODHrealisedpl2">#REF!</definedName>
    <definedName name="LODHunrealisedpl">#REF!</definedName>
    <definedName name="LogTable">#REF!</definedName>
    <definedName name="LogTableTitle">#REF!</definedName>
    <definedName name="LT_5">#REF!</definedName>
    <definedName name="LTSB_A">#REF!</definedName>
    <definedName name="LTSB_B">#REF!</definedName>
    <definedName name="LTSB_C">#REF!</definedName>
    <definedName name="LTSB_D">#REF!</definedName>
    <definedName name="LTSB_E">#REF!</definedName>
    <definedName name="LTSB_F">#REF!</definedName>
    <definedName name="LTSB_G">#REF!</definedName>
    <definedName name="LTSBfees">#REF!</definedName>
    <definedName name="LTSBffexch">#REF!</definedName>
    <definedName name="LTSBfwdcontractspl">#REF!</definedName>
    <definedName name="LTSBfxgain1">#REF!</definedName>
    <definedName name="ltsbfxgain2">#REF!</definedName>
    <definedName name="LTSBinvestment">#REF!</definedName>
    <definedName name="LTSBportfoliovalue">#REF!</definedName>
    <definedName name="LTSBrealisedmvgain">#REF!</definedName>
    <definedName name="LTSBunrelaisedmvgain">#REF!</definedName>
    <definedName name="MarketRiskConcSubmodule">#REF!</definedName>
    <definedName name="MarketRiskSCR">#REF!</definedName>
    <definedName name="MAT_MCR_b">#REF!</definedName>
    <definedName name="MAT_MCR_x">#REF!</definedName>
    <definedName name="MAT_PR_Sigma">#REF!</definedName>
    <definedName name="MAT_RR_Sigma">#REF!</definedName>
    <definedName name="MC_18">#REF!</definedName>
    <definedName name="MC_26">#REF!</definedName>
    <definedName name="MC_27">#REF!</definedName>
    <definedName name="MC_28">#REF!</definedName>
    <definedName name="MC_29">#REF!</definedName>
    <definedName name="MC_30">#REF!</definedName>
    <definedName name="MC_31">#REF!</definedName>
    <definedName name="MC_32">#REF!</definedName>
    <definedName name="MC_33">#REF!</definedName>
    <definedName name="MC_35">#REF!</definedName>
    <definedName name="MC_50">#REF!</definedName>
    <definedName name="MCR_01">#REF!</definedName>
    <definedName name="MCR_02">#REF!</definedName>
    <definedName name="MCR_03">#REF!</definedName>
    <definedName name="MCR_04">#REF!</definedName>
    <definedName name="MCR_L_01">#REF!</definedName>
    <definedName name="MCR_Net_Diverse_Data">#REF!</definedName>
    <definedName name="MCR_Net_Diverse_Data_2">#REF!</definedName>
    <definedName name="MCR_Net_Diverse_Graphs">#REF!</definedName>
    <definedName name="MCR_Net_Diverse_Graphs_2">#REF!</definedName>
    <definedName name="MCR_Net_Diverse_Row">#REF!</definedName>
    <definedName name="MCR_Net_Diverse2">#REF!</definedName>
    <definedName name="MCR_NL_0">#REF!</definedName>
    <definedName name="MCR_NL_01">#REF!</definedName>
    <definedName name="MCR_NL_02">#REF!</definedName>
    <definedName name="ME_MCR_b">#REF!</definedName>
    <definedName name="ME_MCR_x">#REF!</definedName>
    <definedName name="ME_PR_Sigma">#REF!</definedName>
    <definedName name="ME_RR_Sigma">#REF!</definedName>
    <definedName name="MFL_MCR_b">#REF!</definedName>
    <definedName name="MFL_MCR_x">#REF!</definedName>
    <definedName name="MFL_PR_Sigma">#REF!</definedName>
    <definedName name="MFS_RR_Sigma">#REF!</definedName>
    <definedName name="mm">#REF!</definedName>
    <definedName name="MOD_MCR_b">#REF!</definedName>
    <definedName name="MOD_MCR_x">#REF!</definedName>
    <definedName name="MOD_PR_Sigma">#REF!</definedName>
    <definedName name="MOD_RR_Sigma">#REF!</definedName>
    <definedName name="money_market_month_end_rate">#REF!</definedName>
    <definedName name="Month">#REF!</definedName>
    <definedName name="msmdata">OFFSET(#REF!,0,0,COUNTA(#REF!),18)</definedName>
    <definedName name="MVL_MCR_b">#REF!</definedName>
    <definedName name="MVL_MCR_x">#REF!</definedName>
    <definedName name="MVL_PR_Sigma">#REF!</definedName>
    <definedName name="MVL_RR_Sigma">#REF!</definedName>
    <definedName name="Named_Ranges">#REF!</definedName>
    <definedName name="NC_1">#REF!</definedName>
    <definedName name="NCODE">#REF!</definedName>
    <definedName name="NetCATRiskSCR">#REF!</definedName>
    <definedName name="NetCounterpartyRiskSCR">#REF!</definedName>
    <definedName name="NetNonLifeRiskSCR">#REF!</definedName>
    <definedName name="NetPremiumReserveRiskSCR">#REF!</definedName>
    <definedName name="New">#REF!</definedName>
    <definedName name="nok">#REF!</definedName>
    <definedName name="NonEEAsovereignSpreadRiskFactorsA">#REF!</definedName>
    <definedName name="NonEEAsovereignSpreadRiskFactorsB">#REF!</definedName>
    <definedName name="NoteTitles">#REF!</definedName>
    <definedName name="NP_H_MCR_b">#REF!</definedName>
    <definedName name="NP_H_MCR_x">#REF!</definedName>
    <definedName name="NP_H_PR_Sigma">#REF!</definedName>
    <definedName name="NP_H_RR_Sigma">#REF!</definedName>
    <definedName name="NP_MAT_MCR_b">#REF!</definedName>
    <definedName name="NP_MAT_MCR_x">#REF!</definedName>
    <definedName name="NP_MAT_PR_Sigma">#REF!</definedName>
    <definedName name="NP_MAT_RR_Sigma">#REF!</definedName>
    <definedName name="NP_P_MCR_b">#REF!</definedName>
    <definedName name="NP_P_MCR_x">#REF!</definedName>
    <definedName name="NP_P_PR_Sigma">#REF!</definedName>
    <definedName name="NP_P_RR_Sigma">#REF!</definedName>
    <definedName name="NWP_CS_0">#REF!</definedName>
    <definedName name="NWP_FOD_0">#REF!</definedName>
    <definedName name="NWP_GL_0">#REF!</definedName>
    <definedName name="NWP_IP_0">#REF!</definedName>
    <definedName name="NWP_LE_0">#REF!</definedName>
    <definedName name="NWP_MAT_0">#REF!</definedName>
    <definedName name="NWP_ME_0">#REF!</definedName>
    <definedName name="NWP_NP_C_0">#REF!</definedName>
    <definedName name="NWP_NP_H_0">#REF!</definedName>
    <definedName name="NWP_NP_MAT_0">#REF!</definedName>
    <definedName name="NWP_NP_P_0">#REF!</definedName>
    <definedName name="NWP_WC_0">#REF!</definedName>
    <definedName name="nzd">#REF!</definedName>
    <definedName name="ONLYNO">#REF!</definedName>
    <definedName name="OPRISK_01">#REF!</definedName>
    <definedName name="OPRISK_02">#REF!</definedName>
    <definedName name="OPRISK_03">#REF!</definedName>
    <definedName name="OPRISK_04">#REF!</definedName>
    <definedName name="Other_AssetSwitch">#REF!</definedName>
    <definedName name="Other_Default_Items">#REF!</definedName>
    <definedName name="PA">#REF!</definedName>
    <definedName name="Participations_AssetSwitch">#REF!</definedName>
    <definedName name="PC_1">#REF!</definedName>
    <definedName name="PC_2">#REF!</definedName>
    <definedName name="PC_3">#REF!</definedName>
    <definedName name="PCL_Income">#REF!</definedName>
    <definedName name="PieData">OFFSET(#REF!,0,0,MAX(1,COUNT(#REF!)),1)</definedName>
    <definedName name="PieDataLTB">OFFSET(#REF!,0,0,MAX(1,COUNT(#REF!)),1)</definedName>
    <definedName name="PieLabel">OFFSET(#REF!,0,0,MAX(1,COUNT(#REF!)),1)</definedName>
    <definedName name="PieLabelLTB">OFFSET(#REF!,0,0,MAX(1,COUNT(#REF!)),1)</definedName>
    <definedName name="plprof">#REF!</definedName>
    <definedName name="PolicyLoan_AssetSwitch">#REF!</definedName>
    <definedName name="PPE_AssetSwitch">#REF!</definedName>
    <definedName name="PRA_LIFE_PRD_CODES">#REF!</definedName>
    <definedName name="Premier">#REF!</definedName>
    <definedName name="PremiumClaimsData">#REF!</definedName>
    <definedName name="PremWDTable">#REF!</definedName>
    <definedName name="_xlnm.Print_Titles">#REF!</definedName>
    <definedName name="Prod">#REF!</definedName>
    <definedName name="Prol">#REF!</definedName>
    <definedName name="Property_AssetSwitch">#REF!</definedName>
    <definedName name="PropertyRiskSCR">#REF!</definedName>
    <definedName name="PSW_CALCULATE_0" hidden="1">#REF!</definedName>
    <definedName name="PSW_CALCULATE_1" hidden="1">#REF!</definedName>
    <definedName name="PSW_NEXT_0" hidden="1">#REF!</definedName>
    <definedName name="PSW_SAVE_0" hidden="1">#REF!</definedName>
    <definedName name="PSWGrid_0_0" hidden="1">#REF!</definedName>
    <definedName name="PSWGrid_0_1" hidden="1">#REF!</definedName>
    <definedName name="PSWGrid_0_16" hidden="1">#REF!</definedName>
    <definedName name="PSWGrid_0_17" hidden="1">#REF!</definedName>
    <definedName name="PSWGrid_0_18" hidden="1">#REF!</definedName>
    <definedName name="PSWGrid_0_19" hidden="1">#REF!</definedName>
    <definedName name="PSWGrid_0_2" hidden="1">#REF!</definedName>
    <definedName name="PSWGrid_0_20" hidden="1">#REF!</definedName>
    <definedName name="PSWGrid_0_21" hidden="1">#REF!</definedName>
    <definedName name="PSWGrid_0_22" hidden="1">#REF!</definedName>
    <definedName name="PSWGrid_0_23" hidden="1">#REF!</definedName>
    <definedName name="PSWGrid_0_3" hidden="1">#REF!</definedName>
    <definedName name="PSWGrid_0_4" hidden="1">#REF!</definedName>
    <definedName name="PSWGrid_0_5" hidden="1">#REF!</definedName>
    <definedName name="PSWGrid_0_6" hidden="1">#REF!</definedName>
    <definedName name="PSWGrid_0_7" hidden="1">#REF!</definedName>
    <definedName name="PSWInput_0_0" hidden="1">#REF!</definedName>
    <definedName name="PSWInput_0_1" hidden="1">#REF!</definedName>
    <definedName name="PSWInput_0_10" hidden="1">#REF!</definedName>
    <definedName name="PSWInput_0_100" hidden="1">#REF!</definedName>
    <definedName name="PSWInput_0_101" hidden="1">#REF!</definedName>
    <definedName name="PSWInput_0_102" hidden="1">#REF!</definedName>
    <definedName name="PSWInput_0_103" hidden="1">#REF!</definedName>
    <definedName name="PSWInput_0_104" hidden="1">#REF!</definedName>
    <definedName name="PSWInput_0_105" hidden="1">#REF!</definedName>
    <definedName name="PSWInput_0_106" hidden="1">#REF!</definedName>
    <definedName name="PSWInput_0_107" hidden="1">#REF!</definedName>
    <definedName name="PSWInput_0_108" hidden="1">#REF!</definedName>
    <definedName name="PSWInput_0_109" hidden="1">#REF!</definedName>
    <definedName name="PSWInput_0_11" hidden="1">#REF!</definedName>
    <definedName name="PSWInput_0_110" hidden="1">#REF!</definedName>
    <definedName name="PSWInput_0_111" hidden="1">#REF!</definedName>
    <definedName name="PSWInput_0_112" hidden="1">#REF!</definedName>
    <definedName name="PSWInput_0_113" hidden="1">#REF!</definedName>
    <definedName name="PSWInput_0_114" hidden="1">#REF!</definedName>
    <definedName name="PSWInput_0_115" hidden="1">#REF!</definedName>
    <definedName name="PSWInput_0_116" hidden="1">#REF!</definedName>
    <definedName name="PSWInput_0_117" hidden="1">#REF!</definedName>
    <definedName name="PSWInput_0_118" hidden="1">#REF!</definedName>
    <definedName name="PSWInput_0_119" hidden="1">#REF!</definedName>
    <definedName name="PSWInput_0_12" hidden="1">#REF!</definedName>
    <definedName name="PSWInput_0_120" hidden="1">#REF!</definedName>
    <definedName name="PSWInput_0_121" hidden="1">#REF!</definedName>
    <definedName name="PSWInput_0_122" hidden="1">#REF!</definedName>
    <definedName name="PSWInput_0_123" hidden="1">#REF!</definedName>
    <definedName name="PSWInput_0_124" hidden="1">#REF!</definedName>
    <definedName name="PSWInput_0_125" hidden="1">#REF!</definedName>
    <definedName name="PSWInput_0_126" hidden="1">#REF!</definedName>
    <definedName name="PSWInput_0_127" hidden="1">#REF!</definedName>
    <definedName name="PSWInput_0_128" hidden="1">#REF!</definedName>
    <definedName name="PSWInput_0_129" hidden="1">#REF!</definedName>
    <definedName name="PSWInput_0_13" hidden="1">#REF!</definedName>
    <definedName name="PSWInput_0_130" hidden="1">#REF!</definedName>
    <definedName name="PSWInput_0_131" hidden="1">#REF!</definedName>
    <definedName name="PSWInput_0_132" hidden="1">#REF!</definedName>
    <definedName name="PSWInput_0_133" hidden="1">#REF!</definedName>
    <definedName name="PSWInput_0_134" hidden="1">#REF!</definedName>
    <definedName name="PSWInput_0_135" hidden="1">#REF!</definedName>
    <definedName name="PSWInput_0_136" hidden="1">#REF!</definedName>
    <definedName name="PSWInput_0_137" hidden="1">#REF!</definedName>
    <definedName name="PSWInput_0_138" hidden="1">#REF!</definedName>
    <definedName name="PSWInput_0_139" hidden="1">#REF!</definedName>
    <definedName name="PSWInput_0_14" hidden="1">#REF!</definedName>
    <definedName name="PSWInput_0_140" hidden="1">#REF!</definedName>
    <definedName name="PSWInput_0_141" hidden="1">#REF!</definedName>
    <definedName name="PSWInput_0_142" hidden="1">#REF!</definedName>
    <definedName name="PSWInput_0_143" hidden="1">#REF!</definedName>
    <definedName name="PSWInput_0_144" hidden="1">#REF!</definedName>
    <definedName name="PSWInput_0_145" hidden="1">#REF!</definedName>
    <definedName name="PSWInput_0_146" hidden="1">#REF!</definedName>
    <definedName name="PSWInput_0_147" hidden="1">#REF!</definedName>
    <definedName name="PSWInput_0_148" hidden="1">#REF!</definedName>
    <definedName name="PSWInput_0_149" hidden="1">#REF!</definedName>
    <definedName name="PSWInput_0_15" hidden="1">#REF!</definedName>
    <definedName name="PSWInput_0_150" hidden="1">#REF!</definedName>
    <definedName name="PSWInput_0_151" hidden="1">#REF!</definedName>
    <definedName name="PSWInput_0_152" hidden="1">#REF!</definedName>
    <definedName name="PSWInput_0_153" hidden="1">#REF!</definedName>
    <definedName name="PSWInput_0_154" hidden="1">#REF!</definedName>
    <definedName name="PSWInput_0_155" hidden="1">#REF!</definedName>
    <definedName name="PSWInput_0_156" hidden="1">#REF!</definedName>
    <definedName name="PSWInput_0_157" hidden="1">#REF!</definedName>
    <definedName name="PSWInput_0_158" hidden="1">#REF!</definedName>
    <definedName name="PSWInput_0_159" hidden="1">#REF!</definedName>
    <definedName name="PSWInput_0_16" hidden="1">#REF!</definedName>
    <definedName name="PSWInput_0_160" hidden="1">#REF!</definedName>
    <definedName name="PSWInput_0_161" hidden="1">#REF!</definedName>
    <definedName name="PSWInput_0_162" hidden="1">#REF!</definedName>
    <definedName name="PSWInput_0_163" hidden="1">#REF!</definedName>
    <definedName name="PSWInput_0_164" hidden="1">#REF!</definedName>
    <definedName name="PSWInput_0_165" hidden="1">#REF!</definedName>
    <definedName name="PSWInput_0_166" hidden="1">#REF!</definedName>
    <definedName name="PSWInput_0_167" hidden="1">#REF!</definedName>
    <definedName name="PSWInput_0_168" hidden="1">#REF!</definedName>
    <definedName name="PSWInput_0_169" hidden="1">#REF!</definedName>
    <definedName name="PSWInput_0_17" hidden="1">#REF!</definedName>
    <definedName name="PSWInput_0_170" hidden="1">#REF!</definedName>
    <definedName name="PSWInput_0_171" hidden="1">#REF!</definedName>
    <definedName name="PSWInput_0_172" hidden="1">#REF!</definedName>
    <definedName name="PSWInput_0_173" hidden="1">#REF!</definedName>
    <definedName name="PSWInput_0_174" hidden="1">#REF!</definedName>
    <definedName name="PSWInput_0_175" hidden="1">#REF!</definedName>
    <definedName name="PSWInput_0_176" hidden="1">#REF!</definedName>
    <definedName name="PSWInput_0_177" hidden="1">#REF!</definedName>
    <definedName name="PSWInput_0_178" hidden="1">#REF!</definedName>
    <definedName name="PSWInput_0_179" hidden="1">#REF!</definedName>
    <definedName name="PSWInput_0_18" hidden="1">#REF!</definedName>
    <definedName name="PSWInput_0_180" hidden="1">#REF!</definedName>
    <definedName name="PSWInput_0_181" hidden="1">#REF!</definedName>
    <definedName name="PSWInput_0_182" hidden="1">#REF!</definedName>
    <definedName name="PSWInput_0_183" hidden="1">#REF!</definedName>
    <definedName name="PSWInput_0_184" hidden="1">#REF!</definedName>
    <definedName name="PSWInput_0_185" hidden="1">#REF!</definedName>
    <definedName name="PSWInput_0_186" hidden="1">#REF!</definedName>
    <definedName name="PSWInput_0_187" hidden="1">#REF!</definedName>
    <definedName name="PSWInput_0_188" hidden="1">#REF!</definedName>
    <definedName name="PSWInput_0_189" hidden="1">#REF!</definedName>
    <definedName name="PSWInput_0_19" hidden="1">#REF!</definedName>
    <definedName name="PSWInput_0_190" hidden="1">#REF!</definedName>
    <definedName name="PSWInput_0_191" hidden="1">#REF!</definedName>
    <definedName name="PSWInput_0_192" hidden="1">#REF!</definedName>
    <definedName name="PSWInput_0_193" hidden="1">#REF!</definedName>
    <definedName name="PSWInput_0_194" hidden="1">#REF!</definedName>
    <definedName name="PSWInput_0_195" hidden="1">#REF!</definedName>
    <definedName name="PSWInput_0_196" hidden="1">#REF!</definedName>
    <definedName name="PSWInput_0_197" hidden="1">#REF!</definedName>
    <definedName name="PSWInput_0_198" hidden="1">#REF!</definedName>
    <definedName name="PSWInput_0_199" hidden="1">#REF!</definedName>
    <definedName name="PSWInput_0_2" hidden="1">#REF!</definedName>
    <definedName name="PSWInput_0_20" hidden="1">#REF!</definedName>
    <definedName name="PSWInput_0_200" hidden="1">#REF!</definedName>
    <definedName name="PSWInput_0_201" hidden="1">#REF!</definedName>
    <definedName name="PSWInput_0_202" hidden="1">#REF!</definedName>
    <definedName name="PSWInput_0_203" hidden="1">#REF!</definedName>
    <definedName name="PSWInput_0_204" hidden="1">#REF!</definedName>
    <definedName name="PSWInput_0_205" hidden="1">#REF!</definedName>
    <definedName name="PSWInput_0_206" hidden="1">#REF!</definedName>
    <definedName name="PSWInput_0_207" hidden="1">#REF!</definedName>
    <definedName name="PSWInput_0_208" hidden="1">#REF!</definedName>
    <definedName name="PSWInput_0_209" hidden="1">#REF!</definedName>
    <definedName name="PSWInput_0_21" hidden="1">#REF!</definedName>
    <definedName name="PSWInput_0_210" hidden="1">#REF!</definedName>
    <definedName name="PSWInput_0_211" hidden="1">#REF!</definedName>
    <definedName name="PSWInput_0_212" hidden="1">#REF!</definedName>
    <definedName name="PSWInput_0_213" hidden="1">#REF!</definedName>
    <definedName name="PSWInput_0_214" hidden="1">#REF!</definedName>
    <definedName name="PSWInput_0_215" hidden="1">#REF!</definedName>
    <definedName name="PSWInput_0_216" hidden="1">#REF!</definedName>
    <definedName name="PSWInput_0_217" hidden="1">#REF!</definedName>
    <definedName name="PSWInput_0_218" hidden="1">#REF!</definedName>
    <definedName name="PSWInput_0_219" hidden="1">#REF!</definedName>
    <definedName name="PSWInput_0_22" hidden="1">#REF!</definedName>
    <definedName name="PSWInput_0_220" hidden="1">#REF!</definedName>
    <definedName name="PSWInput_0_221" hidden="1">#REF!</definedName>
    <definedName name="PSWInput_0_222" hidden="1">#REF!</definedName>
    <definedName name="PSWInput_0_223" hidden="1">#REF!</definedName>
    <definedName name="PSWInput_0_224" hidden="1">#REF!</definedName>
    <definedName name="PSWInput_0_225" hidden="1">#REF!</definedName>
    <definedName name="PSWInput_0_226" hidden="1">#REF!</definedName>
    <definedName name="PSWInput_0_227" hidden="1">#REF!</definedName>
    <definedName name="PSWInput_0_228" hidden="1">#REF!</definedName>
    <definedName name="PSWInput_0_229" hidden="1">#REF!</definedName>
    <definedName name="PSWInput_0_23" hidden="1">#REF!</definedName>
    <definedName name="PSWInput_0_230" hidden="1">#REF!</definedName>
    <definedName name="PSWInput_0_231" hidden="1">#REF!</definedName>
    <definedName name="PSWInput_0_232" hidden="1">#REF!</definedName>
    <definedName name="PSWInput_0_233" hidden="1">#REF!</definedName>
    <definedName name="PSWInput_0_234" hidden="1">#REF!</definedName>
    <definedName name="PSWInput_0_235" hidden="1">#REF!</definedName>
    <definedName name="PSWInput_0_236" hidden="1">#REF!</definedName>
    <definedName name="PSWInput_0_237" hidden="1">#REF!</definedName>
    <definedName name="PSWInput_0_238" hidden="1">#REF!</definedName>
    <definedName name="PSWInput_0_239" hidden="1">#REF!</definedName>
    <definedName name="PSWInput_0_24" hidden="1">#REF!</definedName>
    <definedName name="PSWInput_0_240" hidden="1">#REF!</definedName>
    <definedName name="PSWInput_0_241" hidden="1">#REF!</definedName>
    <definedName name="PSWInput_0_242" hidden="1">#REF!</definedName>
    <definedName name="PSWInput_0_243" hidden="1">#REF!</definedName>
    <definedName name="PSWInput_0_244" hidden="1">#REF!</definedName>
    <definedName name="PSWInput_0_245" hidden="1">#REF!</definedName>
    <definedName name="PSWInput_0_246" hidden="1">#REF!</definedName>
    <definedName name="PSWInput_0_247" hidden="1">#REF!</definedName>
    <definedName name="PSWInput_0_248" hidden="1">#REF!</definedName>
    <definedName name="PSWInput_0_249" hidden="1">#REF!</definedName>
    <definedName name="PSWInput_0_25" hidden="1">#REF!</definedName>
    <definedName name="PSWInput_0_250" hidden="1">#REF!</definedName>
    <definedName name="PSWInput_0_251" hidden="1">#REF!</definedName>
    <definedName name="PSWInput_0_252" hidden="1">#REF!</definedName>
    <definedName name="PSWInput_0_253" hidden="1">#REF!</definedName>
    <definedName name="PSWInput_0_254" hidden="1">#REF!</definedName>
    <definedName name="PSWInput_0_255" hidden="1">#REF!</definedName>
    <definedName name="PSWInput_0_256" hidden="1">#REF!</definedName>
    <definedName name="PSWInput_0_257" hidden="1">#REF!</definedName>
    <definedName name="PSWInput_0_258" hidden="1">#REF!</definedName>
    <definedName name="PSWInput_0_259" hidden="1">#REF!</definedName>
    <definedName name="PSWInput_0_26" hidden="1">#REF!</definedName>
    <definedName name="PSWInput_0_260" hidden="1">#REF!</definedName>
    <definedName name="PSWInput_0_261" hidden="1">#REF!</definedName>
    <definedName name="PSWInput_0_262" hidden="1">#REF!</definedName>
    <definedName name="PSWInput_0_263" hidden="1">#REF!</definedName>
    <definedName name="PSWInput_0_264" hidden="1">#REF!</definedName>
    <definedName name="PSWInput_0_265" hidden="1">#REF!</definedName>
    <definedName name="PSWInput_0_266" hidden="1">#REF!</definedName>
    <definedName name="PSWInput_0_267" hidden="1">#REF!</definedName>
    <definedName name="PSWInput_0_268" hidden="1">#REF!</definedName>
    <definedName name="PSWInput_0_269" hidden="1">#REF!</definedName>
    <definedName name="PSWInput_0_27" hidden="1">#REF!</definedName>
    <definedName name="PSWInput_0_270" hidden="1">#REF!</definedName>
    <definedName name="PSWInput_0_271" hidden="1">#REF!</definedName>
    <definedName name="PSWInput_0_272" hidden="1">#REF!</definedName>
    <definedName name="PSWInput_0_273" hidden="1">#REF!</definedName>
    <definedName name="PSWInput_0_274" hidden="1">#REF!</definedName>
    <definedName name="PSWInput_0_275" hidden="1">#REF!</definedName>
    <definedName name="PSWInput_0_276" hidden="1">#REF!</definedName>
    <definedName name="PSWInput_0_277" hidden="1">#REF!</definedName>
    <definedName name="PSWInput_0_278" hidden="1">#REF!</definedName>
    <definedName name="PSWInput_0_279" hidden="1">#REF!</definedName>
    <definedName name="PSWInput_0_28" hidden="1">#REF!</definedName>
    <definedName name="PSWInput_0_280" hidden="1">#REF!</definedName>
    <definedName name="PSWInput_0_281" hidden="1">#REF!</definedName>
    <definedName name="PSWInput_0_282" hidden="1">#REF!</definedName>
    <definedName name="PSWInput_0_283" hidden="1">#REF!</definedName>
    <definedName name="PSWInput_0_284" hidden="1">#REF!</definedName>
    <definedName name="PSWInput_0_285" hidden="1">#REF!</definedName>
    <definedName name="PSWInput_0_286" hidden="1">#REF!</definedName>
    <definedName name="PSWInput_0_287" hidden="1">#REF!</definedName>
    <definedName name="PSWInput_0_288" hidden="1">#REF!</definedName>
    <definedName name="PSWInput_0_289" hidden="1">#REF!</definedName>
    <definedName name="PSWInput_0_29" hidden="1">#REF!</definedName>
    <definedName name="PSWInput_0_290" hidden="1">#REF!</definedName>
    <definedName name="PSWInput_0_291" hidden="1">#REF!</definedName>
    <definedName name="PSWInput_0_292" hidden="1">#REF!</definedName>
    <definedName name="PSWInput_0_293" hidden="1">#REF!</definedName>
    <definedName name="PSWInput_0_294" hidden="1">#REF!</definedName>
    <definedName name="PSWInput_0_295" hidden="1">#REF!</definedName>
    <definedName name="PSWInput_0_296" hidden="1">#REF!</definedName>
    <definedName name="PSWInput_0_297" hidden="1">#REF!</definedName>
    <definedName name="PSWInput_0_298" hidden="1">#REF!</definedName>
    <definedName name="PSWInput_0_299" hidden="1">#REF!</definedName>
    <definedName name="PSWInput_0_3" hidden="1">#REF!</definedName>
    <definedName name="PSWInput_0_30" hidden="1">#REF!</definedName>
    <definedName name="PSWInput_0_300" hidden="1">#REF!</definedName>
    <definedName name="PSWInput_0_301" hidden="1">#REF!</definedName>
    <definedName name="PSWInput_0_302" hidden="1">#REF!</definedName>
    <definedName name="PSWInput_0_303" hidden="1">#REF!</definedName>
    <definedName name="PSWInput_0_304" hidden="1">#REF!</definedName>
    <definedName name="PSWInput_0_305" hidden="1">#REF!</definedName>
    <definedName name="PSWInput_0_306" hidden="1">#REF!</definedName>
    <definedName name="PSWInput_0_307" hidden="1">#REF!</definedName>
    <definedName name="PSWInput_0_308" hidden="1">#REF!</definedName>
    <definedName name="PSWInput_0_309" hidden="1">#REF!</definedName>
    <definedName name="PSWInput_0_31" hidden="1">#REF!</definedName>
    <definedName name="PSWInput_0_310" hidden="1">#REF!</definedName>
    <definedName name="PSWInput_0_311" hidden="1">#REF!</definedName>
    <definedName name="PSWInput_0_312" hidden="1">#REF!</definedName>
    <definedName name="PSWInput_0_313" hidden="1">#REF!</definedName>
    <definedName name="PSWInput_0_314" hidden="1">#REF!</definedName>
    <definedName name="PSWInput_0_315" hidden="1">#REF!</definedName>
    <definedName name="PSWInput_0_316" hidden="1">#REF!</definedName>
    <definedName name="PSWInput_0_317" hidden="1">#REF!</definedName>
    <definedName name="PSWInput_0_318" hidden="1">#REF!</definedName>
    <definedName name="PSWInput_0_319" hidden="1">#REF!</definedName>
    <definedName name="PSWInput_0_32" hidden="1">#REF!</definedName>
    <definedName name="PSWInput_0_33" hidden="1">#REF!</definedName>
    <definedName name="PSWInput_0_34" hidden="1">#REF!</definedName>
    <definedName name="PSWInput_0_35" hidden="1">#REF!</definedName>
    <definedName name="PSWInput_0_36" hidden="1">#REF!</definedName>
    <definedName name="PSWInput_0_37" hidden="1">#REF!</definedName>
    <definedName name="PSWInput_0_38" hidden="1">#REF!</definedName>
    <definedName name="PSWInput_0_39" hidden="1">#REF!</definedName>
    <definedName name="PSWInput_0_4" hidden="1">#REF!</definedName>
    <definedName name="PSWInput_0_40" hidden="1">#REF!</definedName>
    <definedName name="PSWInput_0_41" hidden="1">#REF!</definedName>
    <definedName name="PSWInput_0_42" hidden="1">#REF!</definedName>
    <definedName name="PSWInput_0_43" hidden="1">#REF!</definedName>
    <definedName name="PSWInput_0_44" hidden="1">#REF!</definedName>
    <definedName name="PSWInput_0_45" hidden="1">#REF!</definedName>
    <definedName name="PSWInput_0_46" hidden="1">#REF!</definedName>
    <definedName name="PSWInput_0_47" hidden="1">#REF!</definedName>
    <definedName name="PSWInput_0_48" hidden="1">#REF!</definedName>
    <definedName name="PSWInput_0_49" hidden="1">#REF!</definedName>
    <definedName name="PSWInput_0_5" hidden="1">#REF!</definedName>
    <definedName name="PSWInput_0_50" hidden="1">#REF!</definedName>
    <definedName name="PSWInput_0_51" hidden="1">#REF!</definedName>
    <definedName name="PSWInput_0_52" hidden="1">#REF!</definedName>
    <definedName name="PSWInput_0_53" hidden="1">#REF!</definedName>
    <definedName name="PSWInput_0_54" hidden="1">#REF!</definedName>
    <definedName name="PSWInput_0_55" hidden="1">#REF!</definedName>
    <definedName name="PSWInput_0_56" hidden="1">#REF!</definedName>
    <definedName name="PSWInput_0_57" hidden="1">#REF!</definedName>
    <definedName name="PSWInput_0_58" hidden="1">#REF!</definedName>
    <definedName name="PSWInput_0_59" hidden="1">#REF!</definedName>
    <definedName name="PSWInput_0_6" hidden="1">#REF!</definedName>
    <definedName name="PSWInput_0_60" hidden="1">#REF!</definedName>
    <definedName name="PSWInput_0_61" hidden="1">#REF!</definedName>
    <definedName name="PSWInput_0_62" hidden="1">#REF!</definedName>
    <definedName name="PSWInput_0_63" hidden="1">#REF!</definedName>
    <definedName name="PSWInput_0_64" hidden="1">#REF!</definedName>
    <definedName name="PSWInput_0_65" hidden="1">#REF!</definedName>
    <definedName name="PSWInput_0_66" hidden="1">#REF!</definedName>
    <definedName name="PSWInput_0_67" hidden="1">#REF!</definedName>
    <definedName name="PSWInput_0_68" hidden="1">#REF!</definedName>
    <definedName name="PSWInput_0_69" hidden="1">#REF!</definedName>
    <definedName name="PSWInput_0_7" hidden="1">#REF!</definedName>
    <definedName name="PSWInput_0_70" hidden="1">#REF!</definedName>
    <definedName name="PSWInput_0_71" hidden="1">#REF!</definedName>
    <definedName name="PSWInput_0_72" hidden="1">#REF!</definedName>
    <definedName name="PSWInput_0_73" hidden="1">#REF!</definedName>
    <definedName name="PSWInput_0_74" hidden="1">#REF!</definedName>
    <definedName name="PSWInput_0_75" hidden="1">#REF!</definedName>
    <definedName name="PSWInput_0_76" hidden="1">#REF!</definedName>
    <definedName name="PSWInput_0_77" hidden="1">#REF!</definedName>
    <definedName name="PSWInput_0_78" hidden="1">#REF!</definedName>
    <definedName name="PSWInput_0_79" hidden="1">#REF!</definedName>
    <definedName name="PSWInput_0_8" hidden="1">#REF!</definedName>
    <definedName name="PSWInput_0_80" hidden="1">#REF!</definedName>
    <definedName name="PSWInput_0_81" hidden="1">#REF!</definedName>
    <definedName name="PSWInput_0_82" hidden="1">#REF!</definedName>
    <definedName name="PSWInput_0_83" hidden="1">#REF!</definedName>
    <definedName name="PSWInput_0_84" hidden="1">#REF!</definedName>
    <definedName name="PSWInput_0_85" hidden="1">#REF!</definedName>
    <definedName name="PSWInput_0_86" hidden="1">#REF!</definedName>
    <definedName name="PSWInput_0_87" hidden="1">#REF!</definedName>
    <definedName name="PSWInput_0_88" hidden="1">#REF!</definedName>
    <definedName name="PSWInput_0_89" hidden="1">#REF!</definedName>
    <definedName name="PSWInput_0_9" hidden="1">#REF!</definedName>
    <definedName name="PSWInput_0_90" hidden="1">#REF!</definedName>
    <definedName name="PSWInput_0_91" hidden="1">#REF!</definedName>
    <definedName name="PSWInput_0_92" hidden="1">#REF!</definedName>
    <definedName name="PSWInput_0_93" hidden="1">#REF!</definedName>
    <definedName name="PSWInput_0_94" hidden="1">#REF!</definedName>
    <definedName name="PSWInput_0_95" hidden="1">#REF!</definedName>
    <definedName name="PSWInput_0_96" hidden="1">#REF!</definedName>
    <definedName name="PSWInput_0_97" hidden="1">#REF!</definedName>
    <definedName name="PSWInput_0_98" hidden="1">#REF!</definedName>
    <definedName name="PSWInput_0_99" hidden="1">#REF!</definedName>
    <definedName name="PSWInput_1_0" hidden="1">#REF!</definedName>
    <definedName name="PSWInput_1_1" hidden="1">#REF!</definedName>
    <definedName name="PSWList_1_0" hidden="1">#REF!</definedName>
    <definedName name="PSWList_1_1" hidden="1">#REF!</definedName>
    <definedName name="PSWMergedSavingCell_0_0" hidden="1">#REF!</definedName>
    <definedName name="PSWMergedSavingCell_0_1" hidden="1">#REF!</definedName>
    <definedName name="PSWMergedSavingCell_0_10" hidden="1">#REF!</definedName>
    <definedName name="PSWMergedSavingCell_0_100" hidden="1">#REF!</definedName>
    <definedName name="PSWMergedSavingCell_0_101" hidden="1">#REF!</definedName>
    <definedName name="PSWMergedSavingCell_0_102" hidden="1">#REF!</definedName>
    <definedName name="PSWMergedSavingCell_0_103" hidden="1">#REF!</definedName>
    <definedName name="PSWMergedSavingCell_0_104" hidden="1">#REF!</definedName>
    <definedName name="PSWMergedSavingCell_0_105" hidden="1">#REF!</definedName>
    <definedName name="PSWMergedSavingCell_0_106" hidden="1">#REF!</definedName>
    <definedName name="PSWMergedSavingCell_0_107" hidden="1">#REF!</definedName>
    <definedName name="PSWMergedSavingCell_0_108" hidden="1">#REF!</definedName>
    <definedName name="PSWMergedSavingCell_0_109" hidden="1">#REF!</definedName>
    <definedName name="PSWMergedSavingCell_0_11" hidden="1">#REF!</definedName>
    <definedName name="PSWMergedSavingCell_0_110" hidden="1">#REF!</definedName>
    <definedName name="PSWMergedSavingCell_0_111" hidden="1">#REF!</definedName>
    <definedName name="PSWMergedSavingCell_0_112" hidden="1">#REF!</definedName>
    <definedName name="PSWMergedSavingCell_0_113" hidden="1">#REF!</definedName>
    <definedName name="PSWMergedSavingCell_0_114" hidden="1">#REF!</definedName>
    <definedName name="PSWMergedSavingCell_0_115" hidden="1">#REF!</definedName>
    <definedName name="PSWMergedSavingCell_0_116" hidden="1">#REF!</definedName>
    <definedName name="PSWMergedSavingCell_0_117" hidden="1">#REF!</definedName>
    <definedName name="PSWMergedSavingCell_0_118" hidden="1">#REF!</definedName>
    <definedName name="PSWMergedSavingCell_0_119" hidden="1">#REF!</definedName>
    <definedName name="PSWMergedSavingCell_0_12" hidden="1">#REF!</definedName>
    <definedName name="PSWMergedSavingCell_0_120" hidden="1">#REF!</definedName>
    <definedName name="PSWMergedSavingCell_0_121" hidden="1">#REF!</definedName>
    <definedName name="PSWMergedSavingCell_0_122" hidden="1">#REF!</definedName>
    <definedName name="PSWMergedSavingCell_0_123" hidden="1">#REF!</definedName>
    <definedName name="PSWMergedSavingCell_0_124" hidden="1">#REF!</definedName>
    <definedName name="PSWMergedSavingCell_0_125" hidden="1">#REF!</definedName>
    <definedName name="PSWMergedSavingCell_0_126" hidden="1">#REF!</definedName>
    <definedName name="PSWMergedSavingCell_0_127" hidden="1">#REF!</definedName>
    <definedName name="PSWMergedSavingCell_0_128" hidden="1">#REF!</definedName>
    <definedName name="PSWMergedSavingCell_0_129" hidden="1">#REF!</definedName>
    <definedName name="PSWMergedSavingCell_0_13" hidden="1">#REF!</definedName>
    <definedName name="PSWMergedSavingCell_0_130" hidden="1">#REF!</definedName>
    <definedName name="PSWMergedSavingCell_0_131" hidden="1">#REF!</definedName>
    <definedName name="PSWMergedSavingCell_0_132" hidden="1">#REF!</definedName>
    <definedName name="PSWMergedSavingCell_0_133" hidden="1">#REF!</definedName>
    <definedName name="PSWMergedSavingCell_0_134" hidden="1">#REF!</definedName>
    <definedName name="PSWMergedSavingCell_0_135" hidden="1">#REF!</definedName>
    <definedName name="PSWMergedSavingCell_0_136" hidden="1">#REF!</definedName>
    <definedName name="PSWMergedSavingCell_0_137" hidden="1">#REF!</definedName>
    <definedName name="PSWMergedSavingCell_0_138" hidden="1">#REF!</definedName>
    <definedName name="PSWMergedSavingCell_0_139" hidden="1">#REF!</definedName>
    <definedName name="PSWMergedSavingCell_0_14" hidden="1">#REF!</definedName>
    <definedName name="PSWMergedSavingCell_0_140" hidden="1">#REF!</definedName>
    <definedName name="PSWMergedSavingCell_0_141" hidden="1">#REF!</definedName>
    <definedName name="PSWMergedSavingCell_0_142" hidden="1">#REF!</definedName>
    <definedName name="PSWMergedSavingCell_0_143" hidden="1">#REF!</definedName>
    <definedName name="PSWMergedSavingCell_0_144" hidden="1">#REF!</definedName>
    <definedName name="PSWMergedSavingCell_0_145" hidden="1">#REF!</definedName>
    <definedName name="PSWMergedSavingCell_0_146" hidden="1">#REF!</definedName>
    <definedName name="PSWMergedSavingCell_0_147" hidden="1">#REF!</definedName>
    <definedName name="PSWMergedSavingCell_0_148" hidden="1">#REF!</definedName>
    <definedName name="PSWMergedSavingCell_0_149" hidden="1">#REF!</definedName>
    <definedName name="PSWMergedSavingCell_0_15" hidden="1">#REF!</definedName>
    <definedName name="PSWMergedSavingCell_0_150" hidden="1">#REF!</definedName>
    <definedName name="PSWMergedSavingCell_0_151" hidden="1">#REF!</definedName>
    <definedName name="PSWMergedSavingCell_0_152" hidden="1">#REF!</definedName>
    <definedName name="PSWMergedSavingCell_0_153" hidden="1">#REF!</definedName>
    <definedName name="PSWMergedSavingCell_0_154" hidden="1">#REF!</definedName>
    <definedName name="PSWMergedSavingCell_0_155" hidden="1">#REF!</definedName>
    <definedName name="PSWMergedSavingCell_0_156" hidden="1">#REF!</definedName>
    <definedName name="PSWMergedSavingCell_0_157" hidden="1">#REF!</definedName>
    <definedName name="PSWMergedSavingCell_0_158" hidden="1">#REF!</definedName>
    <definedName name="PSWMergedSavingCell_0_159" hidden="1">#REF!</definedName>
    <definedName name="PSWMergedSavingCell_0_16" hidden="1">#REF!</definedName>
    <definedName name="PSWMergedSavingCell_0_160" hidden="1">#REF!</definedName>
    <definedName name="PSWMergedSavingCell_0_161" hidden="1">#REF!</definedName>
    <definedName name="PSWMergedSavingCell_0_162" hidden="1">#REF!</definedName>
    <definedName name="PSWMergedSavingCell_0_163" hidden="1">#REF!</definedName>
    <definedName name="PSWMergedSavingCell_0_164" hidden="1">#REF!</definedName>
    <definedName name="PSWMergedSavingCell_0_165" hidden="1">#REF!</definedName>
    <definedName name="PSWMergedSavingCell_0_166" hidden="1">#REF!</definedName>
    <definedName name="PSWMergedSavingCell_0_167" hidden="1">#REF!</definedName>
    <definedName name="PSWMergedSavingCell_0_168" hidden="1">#REF!</definedName>
    <definedName name="PSWMergedSavingCell_0_169" hidden="1">#REF!</definedName>
    <definedName name="PSWMergedSavingCell_0_17" hidden="1">#REF!</definedName>
    <definedName name="PSWMergedSavingCell_0_170" hidden="1">#REF!</definedName>
    <definedName name="PSWMergedSavingCell_0_171" hidden="1">#REF!</definedName>
    <definedName name="PSWMergedSavingCell_0_172" hidden="1">#REF!</definedName>
    <definedName name="PSWMergedSavingCell_0_173" hidden="1">#REF!</definedName>
    <definedName name="PSWMergedSavingCell_0_174" hidden="1">#REF!</definedName>
    <definedName name="PSWMergedSavingCell_0_175" hidden="1">#REF!</definedName>
    <definedName name="PSWMergedSavingCell_0_176" hidden="1">#REF!</definedName>
    <definedName name="PSWMergedSavingCell_0_177" hidden="1">#REF!</definedName>
    <definedName name="PSWMergedSavingCell_0_178" hidden="1">#REF!</definedName>
    <definedName name="PSWMergedSavingCell_0_179" hidden="1">#REF!</definedName>
    <definedName name="PSWMergedSavingCell_0_18" hidden="1">#REF!</definedName>
    <definedName name="PSWMergedSavingCell_0_180" hidden="1">#REF!</definedName>
    <definedName name="PSWMergedSavingCell_0_181" hidden="1">#REF!</definedName>
    <definedName name="PSWMergedSavingCell_0_182" hidden="1">#REF!</definedName>
    <definedName name="PSWMergedSavingCell_0_183" hidden="1">#REF!</definedName>
    <definedName name="PSWMergedSavingCell_0_184" hidden="1">#REF!</definedName>
    <definedName name="PSWMergedSavingCell_0_185" hidden="1">#REF!</definedName>
    <definedName name="PSWMergedSavingCell_0_186" hidden="1">#REF!</definedName>
    <definedName name="PSWMergedSavingCell_0_187" hidden="1">#REF!</definedName>
    <definedName name="PSWMergedSavingCell_0_188" hidden="1">#REF!</definedName>
    <definedName name="PSWMergedSavingCell_0_189" hidden="1">#REF!</definedName>
    <definedName name="PSWMergedSavingCell_0_19" hidden="1">#REF!</definedName>
    <definedName name="PSWMergedSavingCell_0_190" hidden="1">#REF!</definedName>
    <definedName name="PSWMergedSavingCell_0_191" hidden="1">#REF!</definedName>
    <definedName name="PSWMergedSavingCell_0_192" hidden="1">#REF!</definedName>
    <definedName name="PSWMergedSavingCell_0_193" hidden="1">#REF!</definedName>
    <definedName name="PSWMergedSavingCell_0_194" hidden="1">#REF!</definedName>
    <definedName name="PSWMergedSavingCell_0_195" hidden="1">#REF!</definedName>
    <definedName name="PSWMergedSavingCell_0_196" hidden="1">#REF!</definedName>
    <definedName name="PSWMergedSavingCell_0_197" hidden="1">#REF!</definedName>
    <definedName name="PSWMergedSavingCell_0_198" hidden="1">#REF!</definedName>
    <definedName name="PSWMergedSavingCell_0_199" hidden="1">#REF!</definedName>
    <definedName name="PSWMergedSavingCell_0_2" hidden="1">#REF!</definedName>
    <definedName name="PSWMergedSavingCell_0_20" hidden="1">#REF!</definedName>
    <definedName name="PSWMergedSavingCell_0_200" hidden="1">#REF!</definedName>
    <definedName name="PSWMergedSavingCell_0_201" hidden="1">#REF!</definedName>
    <definedName name="PSWMergedSavingCell_0_202" hidden="1">#REF!</definedName>
    <definedName name="PSWMergedSavingCell_0_203" hidden="1">#REF!</definedName>
    <definedName name="PSWMergedSavingCell_0_204" hidden="1">#REF!</definedName>
    <definedName name="PSWMergedSavingCell_0_205" hidden="1">#REF!</definedName>
    <definedName name="PSWMergedSavingCell_0_206" hidden="1">#REF!</definedName>
    <definedName name="PSWMergedSavingCell_0_207" hidden="1">#REF!</definedName>
    <definedName name="PSWMergedSavingCell_0_208" hidden="1">#REF!</definedName>
    <definedName name="PSWMergedSavingCell_0_209" hidden="1">#REF!</definedName>
    <definedName name="PSWMergedSavingCell_0_21" hidden="1">#REF!</definedName>
    <definedName name="PSWMergedSavingCell_0_210" hidden="1">#REF!</definedName>
    <definedName name="PSWMergedSavingCell_0_211" hidden="1">#REF!</definedName>
    <definedName name="PSWMergedSavingCell_0_212" hidden="1">#REF!</definedName>
    <definedName name="PSWMergedSavingCell_0_213" hidden="1">#REF!</definedName>
    <definedName name="PSWMergedSavingCell_0_214" hidden="1">#REF!</definedName>
    <definedName name="PSWMergedSavingCell_0_215" hidden="1">#REF!</definedName>
    <definedName name="PSWMergedSavingCell_0_216" hidden="1">#REF!</definedName>
    <definedName name="PSWMergedSavingCell_0_217" hidden="1">#REF!</definedName>
    <definedName name="PSWMergedSavingCell_0_218" hidden="1">#REF!</definedName>
    <definedName name="PSWMergedSavingCell_0_219" hidden="1">#REF!</definedName>
    <definedName name="PSWMergedSavingCell_0_22" hidden="1">#REF!</definedName>
    <definedName name="PSWMergedSavingCell_0_220" hidden="1">#REF!</definedName>
    <definedName name="PSWMergedSavingCell_0_221" hidden="1">#REF!</definedName>
    <definedName name="PSWMergedSavingCell_0_222" hidden="1">#REF!</definedName>
    <definedName name="PSWMergedSavingCell_0_223" hidden="1">#REF!</definedName>
    <definedName name="PSWMergedSavingCell_0_224" hidden="1">#REF!</definedName>
    <definedName name="PSWMergedSavingCell_0_225" hidden="1">#REF!</definedName>
    <definedName name="PSWMergedSavingCell_0_226" hidden="1">#REF!</definedName>
    <definedName name="PSWMergedSavingCell_0_227" hidden="1">#REF!</definedName>
    <definedName name="PSWMergedSavingCell_0_228" hidden="1">#REF!</definedName>
    <definedName name="PSWMergedSavingCell_0_229" hidden="1">#REF!</definedName>
    <definedName name="PSWMergedSavingCell_0_23" hidden="1">#REF!</definedName>
    <definedName name="PSWMergedSavingCell_0_230" hidden="1">#REF!</definedName>
    <definedName name="PSWMergedSavingCell_0_231" hidden="1">#REF!</definedName>
    <definedName name="PSWMergedSavingCell_0_232" hidden="1">#REF!</definedName>
    <definedName name="PSWMergedSavingCell_0_233" hidden="1">#REF!</definedName>
    <definedName name="PSWMergedSavingCell_0_234" hidden="1">#REF!</definedName>
    <definedName name="PSWMergedSavingCell_0_235" hidden="1">#REF!</definedName>
    <definedName name="PSWMergedSavingCell_0_236" hidden="1">#REF!</definedName>
    <definedName name="PSWMergedSavingCell_0_237" hidden="1">#REF!</definedName>
    <definedName name="PSWMergedSavingCell_0_238" hidden="1">#REF!</definedName>
    <definedName name="PSWMergedSavingCell_0_239" hidden="1">#REF!</definedName>
    <definedName name="PSWMergedSavingCell_0_24" hidden="1">#REF!</definedName>
    <definedName name="PSWMergedSavingCell_0_240" hidden="1">#REF!</definedName>
    <definedName name="PSWMergedSavingCell_0_241" hidden="1">#REF!</definedName>
    <definedName name="PSWMergedSavingCell_0_242" hidden="1">#REF!</definedName>
    <definedName name="PSWMergedSavingCell_0_243" hidden="1">#REF!</definedName>
    <definedName name="PSWMergedSavingCell_0_244" hidden="1">#REF!</definedName>
    <definedName name="PSWMergedSavingCell_0_245" hidden="1">#REF!</definedName>
    <definedName name="PSWMergedSavingCell_0_246" hidden="1">#REF!</definedName>
    <definedName name="PSWMergedSavingCell_0_247" hidden="1">#REF!</definedName>
    <definedName name="PSWMergedSavingCell_0_248" hidden="1">#REF!</definedName>
    <definedName name="PSWMergedSavingCell_0_249" hidden="1">#REF!</definedName>
    <definedName name="PSWMergedSavingCell_0_25" hidden="1">#REF!</definedName>
    <definedName name="PSWMergedSavingCell_0_250" hidden="1">#REF!</definedName>
    <definedName name="PSWMergedSavingCell_0_251" hidden="1">#REF!</definedName>
    <definedName name="PSWMergedSavingCell_0_252" hidden="1">#REF!</definedName>
    <definedName name="PSWMergedSavingCell_0_253" hidden="1">#REF!</definedName>
    <definedName name="PSWMergedSavingCell_0_254" hidden="1">#REF!</definedName>
    <definedName name="PSWMergedSavingCell_0_255" hidden="1">#REF!</definedName>
    <definedName name="PSWMergedSavingCell_0_256" hidden="1">#REF!</definedName>
    <definedName name="PSWMergedSavingCell_0_257" hidden="1">#REF!</definedName>
    <definedName name="PSWMergedSavingCell_0_258" hidden="1">#REF!</definedName>
    <definedName name="PSWMergedSavingCell_0_259" hidden="1">#REF!</definedName>
    <definedName name="PSWMergedSavingCell_0_26" hidden="1">#REF!</definedName>
    <definedName name="PSWMergedSavingCell_0_260" hidden="1">#REF!</definedName>
    <definedName name="PSWMergedSavingCell_0_261" hidden="1">#REF!</definedName>
    <definedName name="PSWMergedSavingCell_0_262" hidden="1">#REF!</definedName>
    <definedName name="PSWMergedSavingCell_0_263" hidden="1">#REF!</definedName>
    <definedName name="PSWMergedSavingCell_0_264" hidden="1">#REF!</definedName>
    <definedName name="PSWMergedSavingCell_0_265" hidden="1">#REF!</definedName>
    <definedName name="PSWMergedSavingCell_0_266" hidden="1">#REF!</definedName>
    <definedName name="PSWMergedSavingCell_0_267" hidden="1">#REF!</definedName>
    <definedName name="PSWMergedSavingCell_0_268" hidden="1">#REF!</definedName>
    <definedName name="PSWMergedSavingCell_0_269" hidden="1">#REF!</definedName>
    <definedName name="PSWMergedSavingCell_0_27" hidden="1">#REF!</definedName>
    <definedName name="PSWMergedSavingCell_0_270" hidden="1">#REF!</definedName>
    <definedName name="PSWMergedSavingCell_0_271" hidden="1">#REF!</definedName>
    <definedName name="PSWMergedSavingCell_0_272" hidden="1">#REF!</definedName>
    <definedName name="PSWMergedSavingCell_0_273" hidden="1">#REF!</definedName>
    <definedName name="PSWMergedSavingCell_0_274" hidden="1">#REF!</definedName>
    <definedName name="PSWMergedSavingCell_0_275" hidden="1">#REF!</definedName>
    <definedName name="PSWMergedSavingCell_0_276" hidden="1">#REF!</definedName>
    <definedName name="PSWMergedSavingCell_0_277" hidden="1">#REF!</definedName>
    <definedName name="PSWMergedSavingCell_0_278" hidden="1">#REF!</definedName>
    <definedName name="PSWMergedSavingCell_0_279" hidden="1">#REF!</definedName>
    <definedName name="PSWMergedSavingCell_0_28" hidden="1">#REF!</definedName>
    <definedName name="PSWMergedSavingCell_0_280" hidden="1">#REF!</definedName>
    <definedName name="PSWMergedSavingCell_0_281" hidden="1">#REF!</definedName>
    <definedName name="PSWMergedSavingCell_0_282" hidden="1">#REF!</definedName>
    <definedName name="PSWMergedSavingCell_0_283" hidden="1">#REF!</definedName>
    <definedName name="PSWMergedSavingCell_0_284" hidden="1">#REF!</definedName>
    <definedName name="PSWMergedSavingCell_0_285" hidden="1">#REF!</definedName>
    <definedName name="PSWMergedSavingCell_0_286" hidden="1">#REF!</definedName>
    <definedName name="PSWMergedSavingCell_0_287" hidden="1">#REF!</definedName>
    <definedName name="PSWMergedSavingCell_0_288" hidden="1">#REF!</definedName>
    <definedName name="PSWMergedSavingCell_0_289" hidden="1">#REF!</definedName>
    <definedName name="PSWMergedSavingCell_0_29" hidden="1">#REF!</definedName>
    <definedName name="PSWMergedSavingCell_0_290" hidden="1">#REF!</definedName>
    <definedName name="PSWMergedSavingCell_0_291" hidden="1">#REF!</definedName>
    <definedName name="PSWMergedSavingCell_0_292" hidden="1">#REF!</definedName>
    <definedName name="PSWMergedSavingCell_0_293" hidden="1">#REF!</definedName>
    <definedName name="PSWMergedSavingCell_0_294" hidden="1">#REF!</definedName>
    <definedName name="PSWMergedSavingCell_0_295" hidden="1">#REF!</definedName>
    <definedName name="PSWMergedSavingCell_0_296" hidden="1">#REF!</definedName>
    <definedName name="PSWMergedSavingCell_0_297" hidden="1">#REF!</definedName>
    <definedName name="PSWMergedSavingCell_0_298" hidden="1">#REF!</definedName>
    <definedName name="PSWMergedSavingCell_0_299" hidden="1">#REF!</definedName>
    <definedName name="PSWMergedSavingCell_0_3" hidden="1">#REF!</definedName>
    <definedName name="PSWMergedSavingCell_0_30" hidden="1">#REF!</definedName>
    <definedName name="PSWMergedSavingCell_0_300" hidden="1">#REF!</definedName>
    <definedName name="PSWMergedSavingCell_0_301" hidden="1">#REF!</definedName>
    <definedName name="PSWMergedSavingCell_0_302" hidden="1">#REF!</definedName>
    <definedName name="PSWMergedSavingCell_0_303" hidden="1">#REF!</definedName>
    <definedName name="PSWMergedSavingCell_0_304" hidden="1">#REF!</definedName>
    <definedName name="PSWMergedSavingCell_0_305" hidden="1">#REF!</definedName>
    <definedName name="PSWMergedSavingCell_0_306" hidden="1">#REF!</definedName>
    <definedName name="PSWMergedSavingCell_0_307" hidden="1">#REF!</definedName>
    <definedName name="PSWMergedSavingCell_0_308" hidden="1">#REF!</definedName>
    <definedName name="PSWMergedSavingCell_0_309" hidden="1">#REF!</definedName>
    <definedName name="PSWMergedSavingCell_0_31" hidden="1">#REF!</definedName>
    <definedName name="PSWMergedSavingCell_0_310" hidden="1">#REF!</definedName>
    <definedName name="PSWMergedSavingCell_0_311" hidden="1">#REF!</definedName>
    <definedName name="PSWMergedSavingCell_0_312" hidden="1">#REF!</definedName>
    <definedName name="PSWMergedSavingCell_0_313" hidden="1">#REF!</definedName>
    <definedName name="PSWMergedSavingCell_0_314" hidden="1">#REF!</definedName>
    <definedName name="PSWMergedSavingCell_0_315" hidden="1">#REF!</definedName>
    <definedName name="PSWMergedSavingCell_0_316" hidden="1">#REF!</definedName>
    <definedName name="PSWMergedSavingCell_0_317" hidden="1">#REF!</definedName>
    <definedName name="PSWMergedSavingCell_0_318" hidden="1">#REF!</definedName>
    <definedName name="PSWMergedSavingCell_0_319" hidden="1">#REF!</definedName>
    <definedName name="PSWMergedSavingCell_0_32" hidden="1">#REF!</definedName>
    <definedName name="PSWMergedSavingCell_0_33" hidden="1">#REF!</definedName>
    <definedName name="PSWMergedSavingCell_0_34" hidden="1">#REF!</definedName>
    <definedName name="PSWMergedSavingCell_0_35" hidden="1">#REF!</definedName>
    <definedName name="PSWMergedSavingCell_0_36" hidden="1">#REF!</definedName>
    <definedName name="PSWMergedSavingCell_0_37" hidden="1">#REF!</definedName>
    <definedName name="PSWMergedSavingCell_0_38" hidden="1">#REF!</definedName>
    <definedName name="PSWMergedSavingCell_0_39" hidden="1">#REF!</definedName>
    <definedName name="PSWMergedSavingCell_0_4" hidden="1">#REF!</definedName>
    <definedName name="PSWMergedSavingCell_0_40" hidden="1">#REF!</definedName>
    <definedName name="PSWMergedSavingCell_0_41" hidden="1">#REF!</definedName>
    <definedName name="PSWMergedSavingCell_0_42" hidden="1">#REF!</definedName>
    <definedName name="PSWMergedSavingCell_0_43" hidden="1">#REF!</definedName>
    <definedName name="PSWMergedSavingCell_0_44" hidden="1">#REF!</definedName>
    <definedName name="PSWMergedSavingCell_0_45" hidden="1">#REF!</definedName>
    <definedName name="PSWMergedSavingCell_0_46" hidden="1">#REF!</definedName>
    <definedName name="PSWMergedSavingCell_0_47" hidden="1">#REF!</definedName>
    <definedName name="PSWMergedSavingCell_0_48" hidden="1">#REF!</definedName>
    <definedName name="PSWMergedSavingCell_0_49" hidden="1">#REF!</definedName>
    <definedName name="PSWMergedSavingCell_0_5" hidden="1">#REF!</definedName>
    <definedName name="PSWMergedSavingCell_0_50" hidden="1">#REF!</definedName>
    <definedName name="PSWMergedSavingCell_0_51" hidden="1">#REF!</definedName>
    <definedName name="PSWMergedSavingCell_0_52" hidden="1">#REF!</definedName>
    <definedName name="PSWMergedSavingCell_0_53" hidden="1">#REF!</definedName>
    <definedName name="PSWMergedSavingCell_0_54" hidden="1">#REF!</definedName>
    <definedName name="PSWMergedSavingCell_0_55" hidden="1">#REF!</definedName>
    <definedName name="PSWMergedSavingCell_0_56" hidden="1">#REF!</definedName>
    <definedName name="PSWMergedSavingCell_0_57" hidden="1">#REF!</definedName>
    <definedName name="PSWMergedSavingCell_0_58" hidden="1">#REF!</definedName>
    <definedName name="PSWMergedSavingCell_0_59" hidden="1">#REF!</definedName>
    <definedName name="PSWMergedSavingCell_0_6" hidden="1">#REF!</definedName>
    <definedName name="PSWMergedSavingCell_0_60" hidden="1">#REF!</definedName>
    <definedName name="PSWMergedSavingCell_0_61" hidden="1">#REF!</definedName>
    <definedName name="PSWMergedSavingCell_0_62" hidden="1">#REF!</definedName>
    <definedName name="PSWMergedSavingCell_0_63" hidden="1">#REF!</definedName>
    <definedName name="PSWMergedSavingCell_0_64" hidden="1">#REF!</definedName>
    <definedName name="PSWMergedSavingCell_0_65" hidden="1">#REF!</definedName>
    <definedName name="PSWMergedSavingCell_0_66" hidden="1">#REF!</definedName>
    <definedName name="PSWMergedSavingCell_0_67" hidden="1">#REF!</definedName>
    <definedName name="PSWMergedSavingCell_0_68" hidden="1">#REF!</definedName>
    <definedName name="PSWMergedSavingCell_0_69" hidden="1">#REF!</definedName>
    <definedName name="PSWMergedSavingCell_0_7" hidden="1">#REF!</definedName>
    <definedName name="PSWMergedSavingCell_0_70" hidden="1">#REF!</definedName>
    <definedName name="PSWMergedSavingCell_0_71" hidden="1">#REF!</definedName>
    <definedName name="PSWMergedSavingCell_0_72" hidden="1">#REF!</definedName>
    <definedName name="PSWMergedSavingCell_0_73" hidden="1">#REF!</definedName>
    <definedName name="PSWMergedSavingCell_0_74" hidden="1">#REF!</definedName>
    <definedName name="PSWMergedSavingCell_0_75" hidden="1">#REF!</definedName>
    <definedName name="PSWMergedSavingCell_0_76" hidden="1">#REF!</definedName>
    <definedName name="PSWMergedSavingCell_0_77" hidden="1">#REF!</definedName>
    <definedName name="PSWMergedSavingCell_0_78" hidden="1">#REF!</definedName>
    <definedName name="PSWMergedSavingCell_0_79" hidden="1">#REF!</definedName>
    <definedName name="PSWMergedSavingCell_0_8" hidden="1">#REF!</definedName>
    <definedName name="PSWMergedSavingCell_0_80" hidden="1">#REF!</definedName>
    <definedName name="PSWMergedSavingCell_0_81" hidden="1">#REF!</definedName>
    <definedName name="PSWMergedSavingCell_0_82" hidden="1">#REF!</definedName>
    <definedName name="PSWMergedSavingCell_0_83" hidden="1">#REF!</definedName>
    <definedName name="PSWMergedSavingCell_0_84" hidden="1">#REF!</definedName>
    <definedName name="PSWMergedSavingCell_0_85" hidden="1">#REF!</definedName>
    <definedName name="PSWMergedSavingCell_0_86" hidden="1">#REF!</definedName>
    <definedName name="PSWMergedSavingCell_0_87" hidden="1">#REF!</definedName>
    <definedName name="PSWMergedSavingCell_0_88" hidden="1">#REF!</definedName>
    <definedName name="PSWMergedSavingCell_0_89" hidden="1">#REF!</definedName>
    <definedName name="PSWMergedSavingCell_0_9" hidden="1">#REF!</definedName>
    <definedName name="PSWMergedSavingCell_0_90" hidden="1">#REF!</definedName>
    <definedName name="PSWMergedSavingCell_0_91" hidden="1">#REF!</definedName>
    <definedName name="PSWMergedSavingCell_0_92" hidden="1">#REF!</definedName>
    <definedName name="PSWMergedSavingCell_0_93" hidden="1">#REF!</definedName>
    <definedName name="PSWMergedSavingCell_0_94" hidden="1">#REF!</definedName>
    <definedName name="PSWMergedSavingCell_0_95" hidden="1">#REF!</definedName>
    <definedName name="PSWMergedSavingCell_0_96" hidden="1">#REF!</definedName>
    <definedName name="PSWMergedSavingCell_0_97" hidden="1">#REF!</definedName>
    <definedName name="PSWMergedSavingCell_0_98" hidden="1">#REF!</definedName>
    <definedName name="PSWMergedSavingCell_0_99" hidden="1">#REF!</definedName>
    <definedName name="PSWMergedSavingCells_0" hidden="1">#REF!</definedName>
    <definedName name="PSWOutput_1" hidden="1">#REF!</definedName>
    <definedName name="PSWSavingCell_0" hidden="1">#REF!</definedName>
    <definedName name="PU_15">#REF!</definedName>
    <definedName name="PU_17">#REF!</definedName>
    <definedName name="PU_18">#REF!</definedName>
    <definedName name="PU_19">#REF!</definedName>
    <definedName name="PU_23">#REF!</definedName>
    <definedName name="PU_26">#REF!</definedName>
    <definedName name="PU_33">#REF!</definedName>
    <definedName name="PU_34">#REF!</definedName>
    <definedName name="PU_35">#REF!</definedName>
    <definedName name="PU_37">#REF!</definedName>
    <definedName name="PU_39">#REF!</definedName>
    <definedName name="PYRBALSHEET">#REF!</definedName>
    <definedName name="PYRPANDL">#REF!</definedName>
    <definedName name="PYRPANDLYTD">#REF!</definedName>
    <definedName name="quality1">#REF!</definedName>
    <definedName name="quality2">#REF!</definedName>
    <definedName name="quality3">#REF!</definedName>
    <definedName name="Rate">#REF!</definedName>
    <definedName name="rek_2541">#REF!</definedName>
    <definedName name="rek_2544">#REF!</definedName>
    <definedName name="Reporting_Currency">#REF!</definedName>
    <definedName name="ReportTables_NumberingType" hidden="1">2</definedName>
    <definedName name="RET_REFDATE">#REF!</definedName>
    <definedName name="RF_YTD">#REF!</definedName>
    <definedName name="RIMisc">#REF!,#REF!,#REF!,#REF!,#REF!,#REF!</definedName>
    <definedName name="RIWarranty">#REF!,#REF!,#REF!,#REF!,#REF!,#REF!,#REF!,#REF!,#REF!,#REF!,#REF!,#REF!,#REF!,#REF!,#REF!,#REF!,#REF!,#REF!</definedName>
    <definedName name="RT_10">#REF!</definedName>
    <definedName name="RT_16_combnts">#REF!</definedName>
    <definedName name="s.26.02.01.SF">#REF!</definedName>
    <definedName name="S020101_R0070_C0010">#REF!</definedName>
    <definedName name="S020101_R0270_C0010">#REF!</definedName>
    <definedName name="S020101_R0500_C0010">#REF!</definedName>
    <definedName name="S020101_R0520_C0010">#REF!</definedName>
    <definedName name="S020101_R0690_C0010">#REF!</definedName>
    <definedName name="S020101_R0900_C0010">#REF!</definedName>
    <definedName name="S020101_R1000_C0010">#REF!</definedName>
    <definedName name="S020101_R1000_C0020">#REF!</definedName>
    <definedName name="S020102_R1000_C0010">#REF!</definedName>
    <definedName name="S050101_R0200_C0200">#REF!</definedName>
    <definedName name="S050101_R0300_C0200">#REF!</definedName>
    <definedName name="S050101_R0400_C0200">#REF!</definedName>
    <definedName name="S280101_R0400_C0070">#REF!</definedName>
    <definedName name="s2c_EX_boec_1">#REF!</definedName>
    <definedName name="s2c_GA_4">#REF!</definedName>
    <definedName name="s2c_SE_1">#REF!</definedName>
    <definedName name="s2c_SE_boec_3">#REF!</definedName>
    <definedName name="SageHeader">#REF!</definedName>
    <definedName name="SageReportHeader">#REF!</definedName>
    <definedName name="SCR_02">#REF!</definedName>
    <definedName name="SCR_03">#REF!</definedName>
    <definedName name="SCR_04">#REF!</definedName>
    <definedName name="SCR_EUR_FX">#REF!</definedName>
    <definedName name="SCR_Net_Diverse_Data">#REF!</definedName>
    <definedName name="SCR_Net_Diverse_Graph">#REF!</definedName>
    <definedName name="SCR_Net_Diverse_Row">#REF!</definedName>
    <definedName name="SCR_NL_01">#REF!</definedName>
    <definedName name="SCR_Non_Life_Data">#REF!</definedName>
    <definedName name="SCR_Non_Life_Graph">#REF!</definedName>
    <definedName name="SCR_Non_Life_Row">#REF!</definedName>
    <definedName name="SCR_OP_02">#REF!</definedName>
    <definedName name="SCR_OP_03">#REF!</definedName>
    <definedName name="SCR_OP_04">#REF!</definedName>
    <definedName name="sdfg">#REF!</definedName>
    <definedName name="SE_13">#REF!</definedName>
    <definedName name="SE_14">#REF!</definedName>
    <definedName name="SE_21">#REF!</definedName>
    <definedName name="SE_24">#REF!</definedName>
    <definedName name="SE_26">#REF!</definedName>
    <definedName name="SE_27">#REF!</definedName>
    <definedName name="SecuritisationSpreadRiskFactorsType1">#REF!</definedName>
    <definedName name="SecuritisationSpreadRiskFactorsType2">#REF!</definedName>
    <definedName name="Select_Month">#REF!</definedName>
    <definedName name="Select_Month1">#REF!</definedName>
    <definedName name="SGH_A">#REF!</definedName>
    <definedName name="SGH_B">#REF!</definedName>
    <definedName name="SGH_C">#REF!</definedName>
    <definedName name="SGH_D">#REF!</definedName>
    <definedName name="SGH_E">#REF!</definedName>
    <definedName name="SGH_G">#REF!</definedName>
    <definedName name="SGHfees">#REF!</definedName>
    <definedName name="SGHinvestment">#REF!</definedName>
    <definedName name="SGHportfoliovalue">#REF!</definedName>
    <definedName name="SGHrealisedpl1">#REF!</definedName>
    <definedName name="SGHrealisedpl2">#REF!</definedName>
    <definedName name="sghunrealisedpl">#REF!</definedName>
    <definedName name="Shading" hidden="1">"On"</definedName>
    <definedName name="SheetID" hidden="1">"ITG123RO200303R"</definedName>
    <definedName name="SheetNames">INDIRECT("A1")&amp;CHAR(10)&amp;" - "&amp;INDIRECT("A2")</definedName>
    <definedName name="SpreadRiskSCR">#REF!</definedName>
    <definedName name="Start1">#REF!</definedName>
    <definedName name="Start10">#REF!</definedName>
    <definedName name="Start11">#REF!</definedName>
    <definedName name="Start12">#REF!</definedName>
    <definedName name="Start13">#REF!</definedName>
    <definedName name="Start14">#REF!</definedName>
    <definedName name="Start15">#REF!</definedName>
    <definedName name="Start16">#REF!</definedName>
    <definedName name="Start17">#REF!</definedName>
    <definedName name="Start18">#REF!</definedName>
    <definedName name="Start19">#REF!</definedName>
    <definedName name="Start2">#REF!</definedName>
    <definedName name="Start20">#REF!</definedName>
    <definedName name="Start21">#REF!</definedName>
    <definedName name="Start22">#REF!</definedName>
    <definedName name="Start23">#REF!</definedName>
    <definedName name="Start24">#REF!</definedName>
    <definedName name="Start25">#REF!</definedName>
    <definedName name="Start3">#REF!</definedName>
    <definedName name="Start4">#REF!</definedName>
    <definedName name="Start5">#REF!</definedName>
    <definedName name="Start6">#REF!</definedName>
    <definedName name="Start7">#REF!</definedName>
    <definedName name="Start8">#REF!</definedName>
    <definedName name="Start9">#REF!</definedName>
    <definedName name="StrNotes_AssetSwitch">#REF!</definedName>
    <definedName name="SU_FR_total">#REF!</definedName>
    <definedName name="Switch">#REF!</definedName>
    <definedName name="TB">#REF!</definedName>
    <definedName name="TB_11">#REF!</definedName>
    <definedName name="TB_14">#REF!</definedName>
    <definedName name="TB_16_combnts">#REF!</definedName>
    <definedName name="TB_3">#REF!</definedName>
    <definedName name="TB_4">#REF!</definedName>
    <definedName name="TECH_CODE_CAT">#REF!</definedName>
    <definedName name="TECH_CODE_DEP">#REF!</definedName>
    <definedName name="TECH_CODE_VALUE">#REF!</definedName>
    <definedName name="TECHPL_BUD_YTD">#REF!</definedName>
    <definedName name="TECHPL_RF_YTD">#REF!</definedName>
    <definedName name="THOUSANDS">#REF!</definedName>
    <definedName name="TrialBalance">#REF!</definedName>
    <definedName name="Undertaking_Name">#REF!</definedName>
    <definedName name="usd">#REF!</definedName>
    <definedName name="V_A_01">#REF!</definedName>
    <definedName name="V_CS_01">#REF!</definedName>
    <definedName name="V_FOD_01">#REF!</definedName>
    <definedName name="V_GL_01">#REF!</definedName>
    <definedName name="V_LE_01">#REF!</definedName>
    <definedName name="V_MAT_01">#REF!</definedName>
    <definedName name="V_MIS_01">#REF!</definedName>
    <definedName name="V_MOD_01">#REF!</definedName>
    <definedName name="V_MVL_01">#REF!</definedName>
    <definedName name="V_NP_CS_01">#REF!</definedName>
    <definedName name="V_NP_MAT_01">#REF!</definedName>
    <definedName name="V_NP_P_01">#REF!</definedName>
    <definedName name="VAL_YEAR">#REF!</definedName>
    <definedName name="VALUE">#REF!</definedName>
    <definedName name="VM_23">#REF!</definedName>
    <definedName name="VM_24">#REF!</definedName>
    <definedName name="VolumeMeasure">#REF!</definedName>
    <definedName name="VPREM_A_01">#REF!</definedName>
    <definedName name="VPREM_A_02">#REF!</definedName>
    <definedName name="VPREM_A_03">#REF!</definedName>
    <definedName name="VPREM_A_04">#REF!</definedName>
    <definedName name="VPREM_CS_01">#REF!</definedName>
    <definedName name="VPREM_CS_02">#REF!</definedName>
    <definedName name="VPREM_CS_03">#REF!</definedName>
    <definedName name="VPREM_CS_04">#REF!</definedName>
    <definedName name="VPREM_FOD_01">#REF!</definedName>
    <definedName name="VPREM_FOD_02">#REF!</definedName>
    <definedName name="VPREM_FOD_03">#REF!</definedName>
    <definedName name="VPREM_FOD_04">#REF!</definedName>
    <definedName name="VPREM_GL_01">#REF!</definedName>
    <definedName name="VPREM_GL_02">#REF!</definedName>
    <definedName name="VPREM_GL_03">#REF!</definedName>
    <definedName name="VPREM_GL_04">#REF!</definedName>
    <definedName name="VPREM_LE_01">#REF!</definedName>
    <definedName name="VPREM_LE_02">#REF!</definedName>
    <definedName name="VPREM_LE_03">#REF!</definedName>
    <definedName name="VPREM_LE_04">#REF!</definedName>
    <definedName name="VPREM_MAT_01">#REF!</definedName>
    <definedName name="VPREM_MAT_02">#REF!</definedName>
    <definedName name="VPREM_MAT_03">#REF!</definedName>
    <definedName name="VPREM_MAT_04">#REF!</definedName>
    <definedName name="VPREM_MIS_01">#REF!</definedName>
    <definedName name="VPREM_MIS_02">#REF!</definedName>
    <definedName name="VPREM_MIS_03">#REF!</definedName>
    <definedName name="VPREM_MIS_04">#REF!</definedName>
    <definedName name="VPREM_MOD_01">#REF!</definedName>
    <definedName name="VPREM_MOD_02">#REF!</definedName>
    <definedName name="VPREM_MOD_03">#REF!</definedName>
    <definedName name="VPREM_MOD_04">#REF!</definedName>
    <definedName name="VPREM_MVL_01">#REF!</definedName>
    <definedName name="VPREM_MVL_02">#REF!</definedName>
    <definedName name="VPREM_MVL_03">#REF!</definedName>
    <definedName name="VPREM_MVL_04">#REF!</definedName>
    <definedName name="VPREM_NP_CS_01">#REF!</definedName>
    <definedName name="VPREM_NP_CS_02">#REF!</definedName>
    <definedName name="VPREM_NP_CS_03">#REF!</definedName>
    <definedName name="VPREM_NP_CS_04">#REF!</definedName>
    <definedName name="VPREM_NP_MAT_01">#REF!</definedName>
    <definedName name="VPREM_NP_MAT_02">#REF!</definedName>
    <definedName name="VPREM_NP_MAT_03">#REF!</definedName>
    <definedName name="VPREM_NP_MAT_04">#REF!</definedName>
    <definedName name="VPREM_NP_P_01">#REF!</definedName>
    <definedName name="VPREM_NP_P_02">#REF!</definedName>
    <definedName name="VPREM_NP_P_03">#REF!</definedName>
    <definedName name="VPREM_NP_P_04">#REF!</definedName>
    <definedName name="VRES_A_01">#REF!</definedName>
    <definedName name="VRES_A_02">#REF!</definedName>
    <definedName name="VRES_A_03">#REF!</definedName>
    <definedName name="VRES_A_04">#REF!</definedName>
    <definedName name="VRES_CS_01">#REF!</definedName>
    <definedName name="VRES_CS_02">#REF!</definedName>
    <definedName name="VRES_CS_03">#REF!</definedName>
    <definedName name="VRES_CS_04">#REF!</definedName>
    <definedName name="VRES_FOD_01">#REF!</definedName>
    <definedName name="VRES_FOD_02">#REF!</definedName>
    <definedName name="VRES_FOD_03">#REF!</definedName>
    <definedName name="VRES_FOD_04">#REF!</definedName>
    <definedName name="VRES_GL_01">#REF!</definedName>
    <definedName name="VRES_GL_02">#REF!</definedName>
    <definedName name="VRES_GL_03">#REF!</definedName>
    <definedName name="VRES_GL_04">#REF!</definedName>
    <definedName name="VRES_LE_01">#REF!</definedName>
    <definedName name="VRES_LE_02">#REF!</definedName>
    <definedName name="VRES_LE_03">#REF!</definedName>
    <definedName name="VRES_LE_04">#REF!</definedName>
    <definedName name="VRES_MAT_01">#REF!</definedName>
    <definedName name="VRES_MAT_02">#REF!</definedName>
    <definedName name="VRES_MAT_03">#REF!</definedName>
    <definedName name="VRES_MAT_04">#REF!</definedName>
    <definedName name="VRES_MIS_01">#REF!</definedName>
    <definedName name="VRES_MIS_02">#REF!</definedName>
    <definedName name="VRES_MIS_03">#REF!</definedName>
    <definedName name="VRES_MIS_04">#REF!</definedName>
    <definedName name="VRES_MOD_01">#REF!</definedName>
    <definedName name="VRES_MOD_02">#REF!</definedName>
    <definedName name="VRES_MOD_03">#REF!</definedName>
    <definedName name="VRES_MOD_04">#REF!</definedName>
    <definedName name="VRES_MVL_01">#REF!</definedName>
    <definedName name="VRES_MVL_02">#REF!</definedName>
    <definedName name="VRES_MVL_03">#REF!</definedName>
    <definedName name="VRES_MVL_04">#REF!</definedName>
    <definedName name="VRES_NP_CS_01">#REF!</definedName>
    <definedName name="VRES_NP_CS_02">#REF!</definedName>
    <definedName name="VRES_NP_CS_03">#REF!</definedName>
    <definedName name="VRES_NP_CS_04">#REF!</definedName>
    <definedName name="VRES_NP_MAT_01">#REF!</definedName>
    <definedName name="VRES_NP_MAT_02">#REF!</definedName>
    <definedName name="VRES_NP_MAT_03">#REF!</definedName>
    <definedName name="VRES_NP_MAT_04">#REF!</definedName>
    <definedName name="VRES_NP_P_01">#REF!</definedName>
    <definedName name="VRES_NP_P_02">#REF!</definedName>
    <definedName name="VRES_NP_P_03">#REF!</definedName>
    <definedName name="VRES_NP_P_04">#REF!</definedName>
    <definedName name="Waterfall_Data">#REF!</definedName>
    <definedName name="WaterFall_Graph">#REF!</definedName>
    <definedName name="Waterfall_Row">#REF!</definedName>
    <definedName name="WC_MCR_b">#REF!</definedName>
    <definedName name="WC_MCR_x">#REF!</definedName>
    <definedName name="WC_PR_Sigma">#REF!</definedName>
    <definedName name="WC_RR_Sigma">#REF!</definedName>
    <definedName name="WS_AT_total">#REF!</definedName>
    <definedName name="WS_BE_total">#REF!</definedName>
    <definedName name="WS_CH_total">#REF!</definedName>
    <definedName name="WS_COUNTRY_CORR">#REF!</definedName>
    <definedName name="WS_CZ_total">#REF!</definedName>
    <definedName name="WS_DE_total">#REF!</definedName>
    <definedName name="WS_DK_total">#REF!</definedName>
    <definedName name="WS_ES_total">#REF!</definedName>
    <definedName name="WS_FR_total">#REF!</definedName>
    <definedName name="WS_GU_total">#REF!</definedName>
    <definedName name="WS_IE_total">#REF!</definedName>
    <definedName name="WS_IS_total">#REF!</definedName>
    <definedName name="WS_LU_total">#REF!</definedName>
    <definedName name="WS_MA_total">#REF!</definedName>
    <definedName name="WS_NL_total">#REF!</definedName>
    <definedName name="WS_NO_total">#REF!</definedName>
    <definedName name="WS_PL_total">#REF!</definedName>
    <definedName name="WS_RE_total">#REF!</definedName>
    <definedName name="WS_SE_total">#REF!</definedName>
    <definedName name="WS_SM_total">#REF!</definedName>
    <definedName name="WS_UK_total">#REF!</definedName>
    <definedName name="wTable_19" hidden="1">#REF!</definedName>
    <definedName name="wTable_25">#REF!</definedName>
    <definedName name="wTable_26">#REF!</definedName>
    <definedName name="wTable_27">#REF!</definedName>
    <definedName name="wTable_28">#REF!</definedName>
    <definedName name="wTable_29">#REF!</definedName>
    <definedName name="wTable_30">#REF!</definedName>
    <definedName name="wTable_31">#REF!</definedName>
    <definedName name="wTable_32">#REF!</definedName>
    <definedName name="wTable_33">#REF!</definedName>
    <definedName name="wTable_34">#REF!</definedName>
    <definedName name="wTable_35">#REF!</definedName>
    <definedName name="wTable_36">#REF!</definedName>
    <definedName name="wTable_37">#REF!</definedName>
    <definedName name="wTable_38">#REF!</definedName>
    <definedName name="wTable_39">#REF!</definedName>
    <definedName name="wTable_40" hidden="1">#REF!</definedName>
    <definedName name="wTable_41">#REF!</definedName>
    <definedName name="wTable_42">#REF!</definedName>
    <definedName name="wTable_43">#REF!</definedName>
    <definedName name="wTable_44">#REF!</definedName>
    <definedName name="wTable_45">#REF!</definedName>
    <definedName name="wTable_46">#REF!</definedName>
    <definedName name="wTable_47">#REF!</definedName>
    <definedName name="wTable_48">#REF!</definedName>
    <definedName name="wTable_49">#REF!</definedName>
    <definedName name="wTable_50">#REF!</definedName>
    <definedName name="wTable_51">#REF!</definedName>
    <definedName name="wTable_52">#REF!</definedName>
    <definedName name="wTable_53">#REF!</definedName>
    <definedName name="wTable_54">#REF!</definedName>
    <definedName name="wTable_55">#REF!</definedName>
    <definedName name="wTable_56">#REF!</definedName>
    <definedName name="wTable_57">#REF!</definedName>
    <definedName name="wTable_58">#REF!</definedName>
    <definedName name="wTable_59">#REF!</definedName>
    <definedName name="wTable_60">#REF!</definedName>
    <definedName name="wTable_61">#REF!</definedName>
    <definedName name="wTable_62">#REF!</definedName>
    <definedName name="wTable_63">#REF!</definedName>
    <definedName name="wTable_64">#REF!</definedName>
    <definedName name="wTable_65">#REF!</definedName>
    <definedName name="wTable_66">#REF!</definedName>
    <definedName name="wTable_67">#REF!</definedName>
    <definedName name="wTable_68">#REF!</definedName>
    <definedName name="wTable_69">#REF!</definedName>
    <definedName name="wTable_70">#REF!</definedName>
    <definedName name="wTable_71">#REF!</definedName>
    <definedName name="wTable_72">#REF!</definedName>
    <definedName name="wTable_73">#REF!</definedName>
    <definedName name="wTable_74">#REF!</definedName>
    <definedName name="wTable_75">#REF!</definedName>
    <definedName name="wTable_76">#REF!</definedName>
    <definedName name="wTable_77">#REF!</definedName>
    <definedName name="wTable_78">#REF!</definedName>
    <definedName name="wTable_79">#REF!</definedName>
    <definedName name="wTable_80">#REF!</definedName>
    <definedName name="wTable_81">#REF!</definedName>
    <definedName name="wTable_82">#REF!</definedName>
    <definedName name="wTable_83">#REF!</definedName>
    <definedName name="wTable_84">#REF!</definedName>
    <definedName name="wTable_85">#REF!</definedName>
    <definedName name="wTable_86">#REF!</definedName>
    <definedName name="wTable_87">#REF!</definedName>
    <definedName name="wTable_88">#REF!</definedName>
    <definedName name="wTable_89">#REF!</definedName>
    <definedName name="wTable_90">#REF!</definedName>
    <definedName name="wTable_91" hidden="1">#REF!</definedName>
    <definedName name="wTableLabel_19" hidden="1">#REF!</definedName>
    <definedName name="wTableLabel_25">#REF!</definedName>
    <definedName name="wTableLabel_26">#REF!</definedName>
    <definedName name="wTableLabel_27">#REF!</definedName>
    <definedName name="wTableLabel_28">#REF!</definedName>
    <definedName name="wTableLabel_29">#REF!</definedName>
    <definedName name="wTableLabel_30">#REF!</definedName>
    <definedName name="wTableLabel_31">#REF!</definedName>
    <definedName name="wTableLabel_32">#REF!</definedName>
    <definedName name="wTableLabel_33">#REF!</definedName>
    <definedName name="wTableLabel_34">#REF!</definedName>
    <definedName name="wTableLabel_35">#REF!</definedName>
    <definedName name="wTableLabel_36">#REF!</definedName>
    <definedName name="wTableLabel_37">#REF!</definedName>
    <definedName name="wTableLabel_38">#REF!</definedName>
    <definedName name="wTableLabel_39">#REF!</definedName>
    <definedName name="wTableLabel_40" hidden="1">#REF!</definedName>
    <definedName name="wTableLabel_41">#REF!</definedName>
    <definedName name="wTableLabel_42">#REF!</definedName>
    <definedName name="wTableLabel_43">#REF!</definedName>
    <definedName name="wTableLabel_44">#REF!</definedName>
    <definedName name="wTableLabel_45">#REF!</definedName>
    <definedName name="wTableLabel_46">#REF!</definedName>
    <definedName name="wTableLabel_47">#REF!</definedName>
    <definedName name="wTableLabel_48">#REF!</definedName>
    <definedName name="wTableLabel_49">#REF!</definedName>
    <definedName name="wTableLabel_50">#REF!</definedName>
    <definedName name="wTableLabel_51">#REF!</definedName>
    <definedName name="wTableLabel_52">#REF!</definedName>
    <definedName name="wTableLabel_53">#REF!</definedName>
    <definedName name="wTableLabel_54">#REF!</definedName>
    <definedName name="wTableLabel_55">#REF!</definedName>
    <definedName name="wTableLabel_56">#REF!</definedName>
    <definedName name="wTableLabel_57">#REF!</definedName>
    <definedName name="wTableLabel_58">#REF!</definedName>
    <definedName name="wTableLabel_59">#REF!</definedName>
    <definedName name="wTableLabel_60">#REF!</definedName>
    <definedName name="wTableLabel_61">#REF!</definedName>
    <definedName name="wTableLabel_62">#REF!</definedName>
    <definedName name="wTableLabel_63">#REF!</definedName>
    <definedName name="wTableLabel_64">#REF!</definedName>
    <definedName name="wTableLabel_65">#REF!</definedName>
    <definedName name="wTableLabel_66">#REF!</definedName>
    <definedName name="wTableLabel_67">#REF!</definedName>
    <definedName name="wTableLabel_68">#REF!</definedName>
    <definedName name="wTableLabel_69">#REF!</definedName>
    <definedName name="wTableLabel_70">#REF!</definedName>
    <definedName name="wTableLabel_71">#REF!</definedName>
    <definedName name="wTableLabel_72">#REF!</definedName>
    <definedName name="wTableLabel_73">#REF!</definedName>
    <definedName name="wTableLabel_74">#REF!</definedName>
    <definedName name="wTableLabel_75">#REF!</definedName>
    <definedName name="wTableLabel_76">#REF!</definedName>
    <definedName name="wTableLabel_77">#REF!</definedName>
    <definedName name="wTableLabel_78">#REF!</definedName>
    <definedName name="wTableLabel_79">#REF!</definedName>
    <definedName name="wTableLabel_80">#REF!</definedName>
    <definedName name="wTableLabel_81">#REF!</definedName>
    <definedName name="wTableLabel_82">#REF!</definedName>
    <definedName name="wTableLabel_83">#REF!</definedName>
    <definedName name="wTableLabel_84">#REF!</definedName>
    <definedName name="wTableLabel_85">#REF!</definedName>
    <definedName name="wTableLabel_86">#REF!</definedName>
    <definedName name="wTableLabel_87">#REF!</definedName>
    <definedName name="wTableLabel_88">#REF!</definedName>
    <definedName name="wTableLabel_89">#REF!</definedName>
    <definedName name="wTableLabel_90">#REF!</definedName>
    <definedName name="wTableLabel_91" hidden="1">#REF!</definedName>
    <definedName name="wTableName_19" hidden="1">#REF!</definedName>
    <definedName name="wTableName_25">#REF!</definedName>
    <definedName name="wTableName_26">#REF!</definedName>
    <definedName name="wTableName_27">#REF!</definedName>
    <definedName name="wTableName_28">#REF!</definedName>
    <definedName name="wTableName_29">#REF!</definedName>
    <definedName name="wTableName_30">#REF!</definedName>
    <definedName name="wTableName_31">#REF!</definedName>
    <definedName name="wTableName_32">#REF!</definedName>
    <definedName name="wTableName_33">#REF!</definedName>
    <definedName name="wTableName_34">#REF!</definedName>
    <definedName name="wTableName_35">#REF!</definedName>
    <definedName name="wTableName_36">#REF!</definedName>
    <definedName name="wTableName_37">#REF!</definedName>
    <definedName name="wTableName_38">#REF!</definedName>
    <definedName name="wTableName_39">#REF!</definedName>
    <definedName name="wTableName_40" hidden="1">#REF!</definedName>
    <definedName name="wTableName_41">#REF!</definedName>
    <definedName name="wTableName_42">#REF!</definedName>
    <definedName name="wTableName_43">#REF!</definedName>
    <definedName name="wTableName_44">#REF!</definedName>
    <definedName name="wTableName_45">#REF!</definedName>
    <definedName name="wTableName_46">#REF!</definedName>
    <definedName name="wTableName_47">#REF!</definedName>
    <definedName name="wTableName_48">#REF!</definedName>
    <definedName name="wTableName_49">#REF!</definedName>
    <definedName name="wTableName_50">#REF!</definedName>
    <definedName name="wTableName_51">#REF!</definedName>
    <definedName name="wTableName_52">#REF!</definedName>
    <definedName name="wTableName_53">#REF!</definedName>
    <definedName name="wTableName_54">#REF!</definedName>
    <definedName name="wTableName_55">#REF!</definedName>
    <definedName name="wTableName_56">#REF!</definedName>
    <definedName name="wTableName_57">#REF!</definedName>
    <definedName name="wTableName_58">#REF!</definedName>
    <definedName name="wTableName_59">#REF!</definedName>
    <definedName name="wTableName_60">#REF!</definedName>
    <definedName name="wTableName_61">#REF!</definedName>
    <definedName name="wTableName_62">#REF!</definedName>
    <definedName name="wTableName_63">#REF!</definedName>
    <definedName name="wTableName_64">#REF!</definedName>
    <definedName name="wTableName_65">#REF!</definedName>
    <definedName name="wTableName_66">#REF!</definedName>
    <definedName name="wTableName_67">#REF!</definedName>
    <definedName name="wTableName_68">#REF!</definedName>
    <definedName name="wTableName_69">#REF!</definedName>
    <definedName name="wTableName_70">#REF!</definedName>
    <definedName name="wTableName_71">#REF!</definedName>
    <definedName name="wTableName_72">#REF!</definedName>
    <definedName name="wTableName_73">#REF!</definedName>
    <definedName name="wTableName_74">#REF!</definedName>
    <definedName name="wTableName_75">#REF!</definedName>
    <definedName name="wTableName_76">#REF!</definedName>
    <definedName name="wTableName_77">#REF!</definedName>
    <definedName name="wTableName_78">#REF!</definedName>
    <definedName name="wTableName_79">#REF!</definedName>
    <definedName name="wTableName_80">#REF!</definedName>
    <definedName name="wTableName_81">#REF!</definedName>
    <definedName name="wTableName_82">#REF!</definedName>
    <definedName name="wTableName_83">#REF!</definedName>
    <definedName name="wTableName_84">#REF!</definedName>
    <definedName name="wTableName_85">#REF!</definedName>
    <definedName name="wTableName_86">#REF!</definedName>
    <definedName name="wTableName_87">#REF!</definedName>
    <definedName name="wTableName_88">#REF!</definedName>
    <definedName name="wTableName_89">#REF!</definedName>
    <definedName name="wTableName_90">#REF!</definedName>
    <definedName name="wTableName_91" hidden="1">#REF!</definedName>
    <definedName name="wTableType_1">3</definedName>
    <definedName name="wTableType_10">3</definedName>
    <definedName name="wTableType_11">3</definedName>
    <definedName name="wTableType_12">3</definedName>
    <definedName name="wTableType_13">3</definedName>
    <definedName name="wTableType_14">3</definedName>
    <definedName name="wTableType_15">3</definedName>
    <definedName name="wTableType_16">3</definedName>
    <definedName name="wTableType_17">3</definedName>
    <definedName name="wTableType_18">3</definedName>
    <definedName name="wTableType_19">2</definedName>
    <definedName name="wTableType_2">3</definedName>
    <definedName name="wTableType_20">1</definedName>
    <definedName name="wTableType_21">1</definedName>
    <definedName name="wTableType_22">1</definedName>
    <definedName name="wTableType_23">1</definedName>
    <definedName name="wTableType_24">1</definedName>
    <definedName name="wTableType_25">2</definedName>
    <definedName name="wTableType_26">2</definedName>
    <definedName name="wTableType_27">2</definedName>
    <definedName name="wTableType_28">2</definedName>
    <definedName name="wTableType_29">2</definedName>
    <definedName name="wTableType_3">3</definedName>
    <definedName name="wTableType_30">2</definedName>
    <definedName name="wTableType_31">2</definedName>
    <definedName name="wTableType_32">2</definedName>
    <definedName name="wTableType_33">2</definedName>
    <definedName name="wTableType_34">2</definedName>
    <definedName name="wTableType_35">2</definedName>
    <definedName name="wTableType_36">2</definedName>
    <definedName name="wTableType_37">2</definedName>
    <definedName name="wTableType_38">2</definedName>
    <definedName name="wTableType_39">2</definedName>
    <definedName name="wTableType_4">3</definedName>
    <definedName name="wTableType_40" hidden="1">2</definedName>
    <definedName name="wTableType_41">2</definedName>
    <definedName name="wTableType_42">2</definedName>
    <definedName name="wTableType_43">2</definedName>
    <definedName name="wTableType_44">2</definedName>
    <definedName name="wTableType_45">2</definedName>
    <definedName name="wTableType_46">2</definedName>
    <definedName name="wTableType_47">2</definedName>
    <definedName name="wTableType_48">2</definedName>
    <definedName name="wTableType_49">2</definedName>
    <definedName name="wTableType_5">3</definedName>
    <definedName name="wTableType_50">2</definedName>
    <definedName name="wTableType_51">2</definedName>
    <definedName name="wTableType_52">2</definedName>
    <definedName name="wTableType_53">2</definedName>
    <definedName name="wTableType_54">2</definedName>
    <definedName name="wTableType_55">2</definedName>
    <definedName name="wTableType_56">2</definedName>
    <definedName name="wTableType_57">2</definedName>
    <definedName name="wTableType_58">2</definedName>
    <definedName name="wTableType_59">2</definedName>
    <definedName name="wTableType_6">3</definedName>
    <definedName name="wTableType_60">2</definedName>
    <definedName name="wTableType_61">2</definedName>
    <definedName name="wTableType_62">2</definedName>
    <definedName name="wTableType_63">2</definedName>
    <definedName name="wTableType_64">2</definedName>
    <definedName name="wTableType_65">2</definedName>
    <definedName name="wTableType_66">2</definedName>
    <definedName name="wTableType_67">2</definedName>
    <definedName name="wTableType_68">2</definedName>
    <definedName name="wTableType_69">2</definedName>
    <definedName name="wTableType_7">3</definedName>
    <definedName name="wTableType_70">2</definedName>
    <definedName name="wTableType_71">2</definedName>
    <definedName name="wTableType_72">2</definedName>
    <definedName name="wTableType_73">2</definedName>
    <definedName name="wTableType_74">2</definedName>
    <definedName name="wTableType_75">2</definedName>
    <definedName name="wTableType_76">2</definedName>
    <definedName name="wTableType_77">2</definedName>
    <definedName name="wTableType_78">2</definedName>
    <definedName name="wTableType_79">2</definedName>
    <definedName name="wTableType_8">3</definedName>
    <definedName name="wTableType_80">2</definedName>
    <definedName name="wTableType_81">2</definedName>
    <definedName name="wTableType_82">2</definedName>
    <definedName name="wTableType_83">2</definedName>
    <definedName name="wTableType_84">2</definedName>
    <definedName name="wTableType_85">2</definedName>
    <definedName name="wTableType_86">2</definedName>
    <definedName name="wTableType_87">2</definedName>
    <definedName name="wTableType_88">2</definedName>
    <definedName name="wTableType_89">2</definedName>
    <definedName name="wTableType_9">3</definedName>
    <definedName name="wTableType_90">2</definedName>
    <definedName name="wTableType_91" hidden="1">2</definedName>
    <definedName name="wTableType_92" hidden="1">3</definedName>
    <definedName name="wTableType_93" hidden="1">3</definedName>
    <definedName name="wTableType_94" hidden="1">3</definedName>
    <definedName name="wTableType_95" hidden="1">3</definedName>
    <definedName name="Xax_AM_11">#REF!</definedName>
    <definedName name="YearPeriod" comment="Gegevens voor handmatigfilter van de periode">#REF!</definedName>
    <definedName name="YesNo">#REF!</definedName>
    <definedName name="yn97sbnau0w">#REF!</definedName>
    <definedName name="yoa01">#REF!</definedName>
    <definedName name="yoa02">#REF!</definedName>
    <definedName name="yoa04">#REF!</definedName>
    <definedName name="Z_09C6908F_308D_4EE5_97E9_68B17D542BEF_.wvu.FilterData" hidden="1">#REF!</definedName>
    <definedName name="Z_09C6908F_308D_4EE5_97E9_68B17D542BEF_.wvu.PrintArea" hidden="1">#REF!</definedName>
    <definedName name="Z_09C6908F_308D_4EE5_97E9_68B17D542BEF_.wvu.Rows" hidden="1">#REF!</definedName>
    <definedName name="Z_6C937EB6_FE55_4850_B615_E11663DDF43A_.wvu.PrintArea" hidden="1">#REF!</definedName>
    <definedName name="Z_6C937EB6_FE55_4850_B615_E11663DDF43A_.wvu.PrintTitles" hidden="1">#REF!,#REF!</definedName>
    <definedName name="Z_6C937EB6_FE55_4850_B615_E11663DDF43A_.wvu.Rows" hidden="1">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3" i="2" l="1"/>
  <c r="G62" i="2"/>
  <c r="F107" i="2"/>
  <c r="F46" i="2"/>
  <c r="F4" i="2"/>
  <c r="K12" i="1"/>
  <c r="J12" i="1"/>
  <c r="K11" i="1"/>
  <c r="J11" i="1"/>
  <c r="K10" i="1"/>
  <c r="J10" i="1"/>
  <c r="B23" i="1" l="1"/>
  <c r="B18" i="1"/>
  <c r="B17" i="1"/>
  <c r="B16" i="1"/>
  <c r="B15" i="1"/>
  <c r="B14" i="1"/>
  <c r="B10" i="1"/>
  <c r="B9" i="1"/>
  <c r="B8" i="1"/>
  <c r="B7" i="1"/>
  <c r="B4" i="1"/>
  <c r="L7" i="1"/>
  <c r="L6" i="1"/>
  <c r="L5" i="1"/>
  <c r="L4" i="1"/>
  <c r="K19" i="1"/>
  <c r="J19" i="1"/>
  <c r="L19" i="1" l="1"/>
  <c r="F102" i="2"/>
  <c r="F99" i="2"/>
  <c r="F98" i="2"/>
  <c r="F97" i="2"/>
  <c r="F95" i="2"/>
  <c r="F94" i="2"/>
  <c r="F88" i="2"/>
  <c r="F87" i="2"/>
  <c r="F90" i="2"/>
  <c r="F85" i="2"/>
  <c r="F84" i="2"/>
  <c r="F82" i="2"/>
  <c r="F81" i="2"/>
  <c r="F80" i="2"/>
  <c r="F79" i="2"/>
  <c r="F77" i="2"/>
  <c r="F75" i="2"/>
  <c r="F73" i="2"/>
  <c r="F72" i="2"/>
  <c r="F69" i="2"/>
  <c r="F67" i="2"/>
  <c r="F65" i="2"/>
  <c r="F61" i="2"/>
  <c r="F60" i="2"/>
  <c r="F58" i="2"/>
  <c r="F57" i="2"/>
  <c r="F56" i="2"/>
  <c r="F54" i="2"/>
  <c r="F53" i="2"/>
  <c r="F55" i="2"/>
  <c r="F51" i="2"/>
  <c r="F49" i="2"/>
  <c r="F48" i="2"/>
  <c r="F47" i="2"/>
  <c r="F43" i="2"/>
  <c r="F42" i="2"/>
  <c r="F40" i="2"/>
  <c r="F38" i="2"/>
  <c r="F37" i="2"/>
  <c r="F36" i="2"/>
  <c r="F35" i="2"/>
  <c r="F34" i="2"/>
  <c r="F33" i="2"/>
  <c r="F32" i="2"/>
  <c r="F31" i="2"/>
  <c r="F30" i="2"/>
  <c r="F29" i="2"/>
  <c r="F28" i="2"/>
  <c r="F26" i="2"/>
  <c r="F25" i="2"/>
  <c r="F23" i="2"/>
  <c r="F22" i="2"/>
  <c r="F21" i="2"/>
  <c r="F20" i="2"/>
  <c r="F19" i="2"/>
  <c r="F18" i="2"/>
  <c r="F17" i="2"/>
  <c r="F16" i="2"/>
  <c r="F15" i="2"/>
  <c r="F14" i="2"/>
  <c r="F13" i="2"/>
  <c r="F12" i="2"/>
  <c r="F8" i="2"/>
  <c r="F10" i="2"/>
  <c r="F9" i="2"/>
  <c r="F7" i="2"/>
  <c r="F6" i="2"/>
  <c r="F5" i="2"/>
  <c r="F91" i="2" l="1"/>
  <c r="F83" i="2"/>
  <c r="F104" i="2"/>
  <c r="F92" i="2"/>
  <c r="F50" i="2"/>
  <c r="F103" i="2"/>
  <c r="F27" i="2"/>
  <c r="F59" i="2"/>
  <c r="F100" i="2"/>
  <c r="F11" i="2"/>
  <c r="F52" i="2"/>
  <c r="F86" i="2"/>
  <c r="F101" i="2"/>
  <c r="F39" i="2"/>
  <c r="F24" i="2" l="1"/>
  <c r="F89" i="2"/>
  <c r="F93" i="2" l="1"/>
  <c r="F96" i="2"/>
  <c r="F41" i="2"/>
  <c r="K18" i="1" l="1"/>
  <c r="J18" i="1"/>
  <c r="J17" i="1"/>
  <c r="K16" i="1"/>
  <c r="K17" i="1" l="1"/>
  <c r="L17" i="1" s="1"/>
  <c r="J16" i="1"/>
  <c r="L16" i="1" s="1"/>
  <c r="L18" i="1"/>
  <c r="L20" i="1" l="1"/>
  <c r="K20" i="1"/>
  <c r="J20" i="1"/>
  <c r="B11" i="1"/>
  <c r="B27" i="1"/>
  <c r="B19" i="1"/>
  <c r="B21" i="1" l="1"/>
  <c r="B26" i="1" s="1"/>
  <c r="F62" i="2"/>
  <c r="F63" i="2" l="1"/>
  <c r="F64" i="2" l="1"/>
  <c r="F66" i="2" l="1"/>
  <c r="F70" i="2"/>
  <c r="F68" i="2" l="1"/>
  <c r="F74" i="2" l="1"/>
  <c r="F78" i="2"/>
  <c r="F76" i="2"/>
  <c r="F105" i="2"/>
  <c r="F106" i="2" l="1"/>
  <c r="D14" i="1" l="1"/>
  <c r="D8" i="1" l="1"/>
  <c r="D7" i="1" l="1"/>
  <c r="D9" i="1" l="1"/>
  <c r="D4" i="1" l="1"/>
  <c r="D15" i="1" l="1"/>
  <c r="D18" i="1" l="1"/>
  <c r="D16" i="1" l="1"/>
  <c r="D17" i="1" l="1"/>
  <c r="D19" i="1" s="1"/>
  <c r="D10" i="1" l="1"/>
  <c r="D27" i="1" l="1"/>
  <c r="D11" i="1"/>
  <c r="D21" i="1" s="1"/>
  <c r="D23" i="1" l="1"/>
  <c r="D26" i="1" s="1"/>
</calcChain>
</file>

<file path=xl/sharedStrings.xml><?xml version="1.0" encoding="utf-8"?>
<sst xmlns="http://schemas.openxmlformats.org/spreadsheetml/2006/main" count="173" uniqueCount="134">
  <si>
    <t>GAPP TPs (earned basis - includes mgmt load)</t>
  </si>
  <si>
    <t>Less:</t>
  </si>
  <si>
    <t>Mgmt load</t>
  </si>
  <si>
    <t>Add:</t>
  </si>
  <si>
    <t>Best Estimate Claims attaching to UPR</t>
  </si>
  <si>
    <t>ENID</t>
  </si>
  <si>
    <t>Notes</t>
  </si>
  <si>
    <t>Mgmt load not part of S2 TP's</t>
  </si>
  <si>
    <t>Annually reviewed. % of TP's</t>
  </si>
  <si>
    <t>Run-off provision (going concern basis)</t>
  </si>
  <si>
    <t>Costs including MIB</t>
  </si>
  <si>
    <t>Discounting of TPs (Claims)</t>
  </si>
  <si>
    <t>Discounting of TPs (R-O Prov)</t>
  </si>
  <si>
    <t>Discounting of TPs (Prem Prov)</t>
  </si>
  <si>
    <t>Essentially discounting the future cash flows of claims using risk free rate</t>
  </si>
  <si>
    <t>Essentially discounting the future cash flows of Run-off provision using risk free rate</t>
  </si>
  <si>
    <t>Essentially discounting the future cash flows of  future premiums using risk free rate</t>
  </si>
  <si>
    <t xml:space="preserve"> </t>
  </si>
  <si>
    <t xml:space="preserve">Risk Margin </t>
  </si>
  <si>
    <t>Total S2 TP's</t>
  </si>
  <si>
    <t>Derived from mgmt accounts</t>
  </si>
  <si>
    <t>Gross TP walk</t>
  </si>
  <si>
    <t>Per P1 model</t>
  </si>
  <si>
    <t>ABE Loss ratios applied to Unearned Premiums. Based on booking sheets</t>
  </si>
  <si>
    <t>Premiums due from intermediaries not yet paid</t>
  </si>
  <si>
    <t>Per accounts (cancellation provision based on MICL assumptions)</t>
  </si>
  <si>
    <t>Sum of S2 adjustments</t>
  </si>
  <si>
    <t>Act No</t>
  </si>
  <si>
    <t>Act Name</t>
  </si>
  <si>
    <t>Grand Total</t>
  </si>
  <si>
    <t>Deferred Excess of Loss Cover c/fwd</t>
  </si>
  <si>
    <t>Deferred XoL</t>
  </si>
  <si>
    <t>Reinsurers' Provision for Unearned Premiums - QS</t>
  </si>
  <si>
    <t>QS UPR</t>
  </si>
  <si>
    <t>Provision unearned premium</t>
  </si>
  <si>
    <t>Gross UPR</t>
  </si>
  <si>
    <t>Unearned ULRs</t>
  </si>
  <si>
    <t>Unexpired Claims</t>
  </si>
  <si>
    <t xml:space="preserve">Net </t>
  </si>
  <si>
    <t>Comment</t>
  </si>
  <si>
    <t>Per Accounts</t>
  </si>
  <si>
    <t>Per booking sheets</t>
  </si>
  <si>
    <t xml:space="preserve">Standard formula 4% </t>
  </si>
  <si>
    <t>S2 Balance Sheet</t>
  </si>
  <si>
    <t>Final</t>
  </si>
  <si>
    <t>Movement</t>
  </si>
  <si>
    <t xml:space="preserve">Comments </t>
  </si>
  <si>
    <t>Item</t>
  </si>
  <si>
    <t>Assets</t>
  </si>
  <si>
    <t>Investments - Equities</t>
  </si>
  <si>
    <t>Investments - Collective Investments</t>
  </si>
  <si>
    <t>Loans and Mortgages</t>
  </si>
  <si>
    <t>Cash</t>
  </si>
  <si>
    <t>RI Recoveries BE:</t>
  </si>
  <si>
    <t xml:space="preserve">RI Premium provision </t>
  </si>
  <si>
    <t>RI Claims provision &amp; IBNR</t>
  </si>
  <si>
    <t>RI Management load</t>
  </si>
  <si>
    <t>QS Profit Commission Adjustment</t>
  </si>
  <si>
    <t>Creditors arising out of Reinsurance Operations - XOL</t>
  </si>
  <si>
    <t>Creditors arising out of Reinsurance Operations - QS</t>
  </si>
  <si>
    <t>Creditors arising out of Reinsurance Operations - LPT</t>
  </si>
  <si>
    <t>Co-insurance Creditor</t>
  </si>
  <si>
    <t>Hedgehog Profit Commissions</t>
  </si>
  <si>
    <t>Coinsurance Debtor within other debtors</t>
  </si>
  <si>
    <t>Cancellations Assumption on RI UPR</t>
  </si>
  <si>
    <t>RI Discounting effect</t>
  </si>
  <si>
    <t>Default deduction</t>
  </si>
  <si>
    <t>Trade Receivables</t>
  </si>
  <si>
    <t>Deferred Tax Asset</t>
  </si>
  <si>
    <t>Total</t>
  </si>
  <si>
    <t>Liabilities</t>
  </si>
  <si>
    <t>Gross Technical Provisions - BE:</t>
  </si>
  <si>
    <t>Gross premium provision</t>
  </si>
  <si>
    <t>Gross claims provision</t>
  </si>
  <si>
    <t>Gross Management load</t>
  </si>
  <si>
    <t>Amounts due from Intermediaries (Receivable offsetting Gross TPs)</t>
  </si>
  <si>
    <t>R-O Expense provision</t>
  </si>
  <si>
    <t>Cancellations Assumption on UPR</t>
  </si>
  <si>
    <t>Net ENIDs</t>
  </si>
  <si>
    <t>Discounting</t>
  </si>
  <si>
    <t>Technical Provisions - Risk Margin</t>
  </si>
  <si>
    <t>Derivatives</t>
  </si>
  <si>
    <t>Trade Payables &amp; Accruals</t>
  </si>
  <si>
    <t>Other</t>
  </si>
  <si>
    <t>Own Funds</t>
  </si>
  <si>
    <t>SCR</t>
  </si>
  <si>
    <t>Non-life</t>
  </si>
  <si>
    <t>Premium  &amp; reserve risk</t>
  </si>
  <si>
    <t>Cat risk</t>
  </si>
  <si>
    <t>Lapse risk</t>
  </si>
  <si>
    <t>Diversification</t>
  </si>
  <si>
    <t>Counterparty</t>
  </si>
  <si>
    <t>Type 1</t>
  </si>
  <si>
    <t>Type 2</t>
  </si>
  <si>
    <t>Market</t>
  </si>
  <si>
    <t>Interest rate</t>
  </si>
  <si>
    <t>Spread</t>
  </si>
  <si>
    <t>Equity</t>
  </si>
  <si>
    <t>Currency</t>
  </si>
  <si>
    <t>Property</t>
  </si>
  <si>
    <t>Concentration</t>
  </si>
  <si>
    <t>Basic SCR</t>
  </si>
  <si>
    <t>Operational</t>
  </si>
  <si>
    <t>Capital add-on</t>
  </si>
  <si>
    <t>Solvency Ratio</t>
  </si>
  <si>
    <t>Solvency Surplus/Deficit</t>
  </si>
  <si>
    <t>NL P&amp;R risk calc</t>
  </si>
  <si>
    <t>Previous 12 months NEP - MVL</t>
  </si>
  <si>
    <t>Previous 12 months NEP - MO</t>
  </si>
  <si>
    <t>Previous 12 months NEP - A</t>
  </si>
  <si>
    <t>Previous 12 months NEP - MFL</t>
  </si>
  <si>
    <t>Forward 12 months NEP - MVL</t>
  </si>
  <si>
    <t>V(prem) - MVL</t>
  </si>
  <si>
    <t>V(prem) - MO</t>
  </si>
  <si>
    <t>V(prem) - A</t>
  </si>
  <si>
    <t>V(prem) - MFL</t>
  </si>
  <si>
    <t>V(prem) - Total</t>
  </si>
  <si>
    <t>Earned Net TPs</t>
  </si>
  <si>
    <t>Blended Sigma (SDs)</t>
  </si>
  <si>
    <t>Check</t>
  </si>
  <si>
    <t>OP risk calc</t>
  </si>
  <si>
    <t>GEP - historic 1 to 12 months</t>
  </si>
  <si>
    <t>GEP - historic 13 - 24 months</t>
  </si>
  <si>
    <t>Gross TPs</t>
  </si>
  <si>
    <t>Claim Op</t>
  </si>
  <si>
    <t>Prem Op</t>
  </si>
  <si>
    <t>30% of BSCR</t>
  </si>
  <si>
    <t>OP risk</t>
  </si>
  <si>
    <t>Op risk selection</t>
  </si>
  <si>
    <t>BSCR</t>
  </si>
  <si>
    <t>AURR</t>
  </si>
  <si>
    <t>As at 30th April 2025</t>
  </si>
  <si>
    <t>As at 30th May 2025</t>
  </si>
  <si>
    <t>As at 30th June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</si>
</sst>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_-;\-* #,##0_-;_-* &quot;-&quot;??_-;_-@_-"/>
    <numFmt numFmtId="166" formatCode="#,##0;[Red]\(#,##0\);\-"/>
    <numFmt numFmtId="167" formatCode="#,##0_ ;[Red]\-#,##0\ "/>
    <numFmt numFmtId="168" formatCode="0.00000000"/>
    <numFmt numFmtId="169" formatCode="0.0%"/>
    <numFmt numFmtId="170" formatCode="#,##0_ ;\-#,##0\ 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b/>
      <sz val="11"/>
      <color theme="1"/>
      <name val="Aptos"/>
      <family val="2"/>
    </font>
    <font>
      <b/>
      <sz val="10"/>
      <name val="Arial"/>
      <family val="2"/>
    </font>
    <font>
      <b/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63377788628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17" fontId="0" fillId="0" borderId="0" xfId="0" applyNumberFormat="1"/>
    <xf numFmtId="165" fontId="0" fillId="0" borderId="0" xfId="1" applyNumberFormat="1" applyFont="1"/>
    <xf numFmtId="0" fontId="3" fillId="2" borderId="0" xfId="0" applyFont="1" applyFill="1"/>
    <xf numFmtId="165" fontId="2" fillId="0" borderId="0" xfId="1" applyNumberFormat="1" applyFont="1"/>
    <xf numFmtId="0" fontId="4" fillId="3" borderId="1" xfId="0" applyFont="1" applyFill="1" applyBorder="1"/>
    <xf numFmtId="166" fontId="0" fillId="0" borderId="0" xfId="0" applyNumberFormat="1"/>
    <xf numFmtId="10" fontId="0" fillId="0" borderId="0" xfId="2" applyNumberFormat="1" applyFont="1"/>
    <xf numFmtId="3" fontId="0" fillId="0" borderId="0" xfId="0" applyNumberFormat="1"/>
    <xf numFmtId="3" fontId="0" fillId="4" borderId="0" xfId="0" applyNumberFormat="1" applyFill="1"/>
    <xf numFmtId="0" fontId="4" fillId="0" borderId="0" xfId="0" applyFont="1" applyAlignment="1">
      <alignment horizontal="right"/>
    </xf>
    <xf numFmtId="3" fontId="4" fillId="0" borderId="0" xfId="0" applyNumberFormat="1" applyFont="1"/>
    <xf numFmtId="165" fontId="0" fillId="4" borderId="0" xfId="1" applyNumberFormat="1" applyFont="1" applyFill="1"/>
    <xf numFmtId="0" fontId="2" fillId="0" borderId="0" xfId="0" applyFont="1"/>
    <xf numFmtId="0" fontId="5" fillId="0" borderId="0" xfId="0" applyFont="1"/>
    <xf numFmtId="165" fontId="2" fillId="0" borderId="2" xfId="1" applyNumberFormat="1" applyFont="1" applyBorder="1"/>
    <xf numFmtId="0" fontId="6" fillId="0" borderId="0" xfId="0" applyFont="1"/>
    <xf numFmtId="0" fontId="2" fillId="4" borderId="3" xfId="0" applyFont="1" applyFill="1" applyBorder="1"/>
    <xf numFmtId="0" fontId="2" fillId="4" borderId="3" xfId="0" applyFont="1" applyFill="1" applyBorder="1" applyAlignment="1">
      <alignment horizontal="center"/>
    </xf>
    <xf numFmtId="0" fontId="2" fillId="0" borderId="3" xfId="0" applyFont="1" applyBorder="1"/>
    <xf numFmtId="0" fontId="0" fillId="0" borderId="4" xfId="0" applyBorder="1"/>
    <xf numFmtId="0" fontId="2" fillId="0" borderId="0" xfId="0" applyFont="1" applyAlignment="1">
      <alignment horizontal="center" vertical="center" textRotation="45"/>
    </xf>
    <xf numFmtId="0" fontId="7" fillId="0" borderId="0" xfId="0" applyFont="1"/>
    <xf numFmtId="165" fontId="0" fillId="0" borderId="4" xfId="1" applyNumberFormat="1" applyFont="1" applyBorder="1"/>
    <xf numFmtId="0" fontId="0" fillId="0" borderId="4" xfId="0" quotePrefix="1" applyBorder="1"/>
    <xf numFmtId="0" fontId="0" fillId="0" borderId="0" xfId="0" quotePrefix="1"/>
    <xf numFmtId="0" fontId="7" fillId="5" borderId="0" xfId="0" applyFont="1" applyFill="1"/>
    <xf numFmtId="165" fontId="0" fillId="5" borderId="4" xfId="1" applyNumberFormat="1" applyFont="1" applyFill="1" applyBorder="1"/>
    <xf numFmtId="0" fontId="0" fillId="0" borderId="0" xfId="0" quotePrefix="1" applyAlignment="1">
      <alignment horizontal="right"/>
    </xf>
    <xf numFmtId="0" fontId="7" fillId="0" borderId="0" xfId="0" applyFont="1" applyAlignment="1">
      <alignment horizontal="right"/>
    </xf>
    <xf numFmtId="3" fontId="0" fillId="0" borderId="4" xfId="1" applyNumberFormat="1" applyFont="1" applyFill="1" applyBorder="1"/>
    <xf numFmtId="3" fontId="0" fillId="0" borderId="4" xfId="0" applyNumberFormat="1" applyBorder="1"/>
    <xf numFmtId="0" fontId="2" fillId="0" borderId="0" xfId="0" applyFont="1" applyAlignment="1">
      <alignment vertical="center" textRotation="45"/>
    </xf>
    <xf numFmtId="0" fontId="7" fillId="0" borderId="2" xfId="0" applyFont="1" applyBorder="1"/>
    <xf numFmtId="165" fontId="0" fillId="0" borderId="5" xfId="0" applyNumberFormat="1" applyBorder="1"/>
    <xf numFmtId="3" fontId="0" fillId="5" borderId="4" xfId="1" applyNumberFormat="1" applyFont="1" applyFill="1" applyBorder="1"/>
    <xf numFmtId="3" fontId="0" fillId="0" borderId="4" xfId="0" quotePrefix="1" applyNumberFormat="1" applyBorder="1"/>
    <xf numFmtId="3" fontId="0" fillId="0" borderId="0" xfId="0" quotePrefix="1" applyNumberFormat="1"/>
    <xf numFmtId="165" fontId="0" fillId="0" borderId="0" xfId="0" quotePrefix="1" applyNumberFormat="1"/>
    <xf numFmtId="165" fontId="7" fillId="0" borderId="4" xfId="0" applyNumberFormat="1" applyFont="1" applyBorder="1"/>
    <xf numFmtId="167" fontId="0" fillId="0" borderId="4" xfId="0" applyNumberFormat="1" applyBorder="1"/>
    <xf numFmtId="0" fontId="8" fillId="0" borderId="0" xfId="0" applyFont="1" applyAlignment="1">
      <alignment horizontal="center" vertical="center" textRotation="45"/>
    </xf>
    <xf numFmtId="167" fontId="0" fillId="0" borderId="5" xfId="0" applyNumberFormat="1" applyBorder="1"/>
    <xf numFmtId="0" fontId="7" fillId="0" borderId="6" xfId="0" applyFont="1" applyBorder="1"/>
    <xf numFmtId="167" fontId="0" fillId="0" borderId="7" xfId="0" applyNumberFormat="1" applyBorder="1"/>
    <xf numFmtId="168" fontId="0" fillId="0" borderId="0" xfId="0" applyNumberFormat="1"/>
    <xf numFmtId="4" fontId="0" fillId="0" borderId="0" xfId="0" applyNumberFormat="1"/>
    <xf numFmtId="167" fontId="0" fillId="0" borderId="0" xfId="0" applyNumberFormat="1"/>
    <xf numFmtId="0" fontId="2" fillId="6" borderId="8" xfId="0" applyFont="1" applyFill="1" applyBorder="1"/>
    <xf numFmtId="0" fontId="8" fillId="6" borderId="8" xfId="0" applyFont="1" applyFill="1" applyBorder="1"/>
    <xf numFmtId="169" fontId="8" fillId="6" borderId="9" xfId="2" applyNumberFormat="1" applyFont="1" applyFill="1" applyBorder="1"/>
    <xf numFmtId="10" fontId="8" fillId="6" borderId="9" xfId="2" applyNumberFormat="1" applyFont="1" applyFill="1" applyBorder="1"/>
    <xf numFmtId="170" fontId="8" fillId="6" borderId="10" xfId="2" applyNumberFormat="1" applyFont="1" applyFill="1" applyBorder="1"/>
    <xf numFmtId="0" fontId="2" fillId="7" borderId="0" xfId="0" applyFont="1" applyFill="1" applyAlignment="1">
      <alignment horizontal="centerContinuous"/>
    </xf>
    <xf numFmtId="0" fontId="0" fillId="7" borderId="0" xfId="0" applyFill="1" applyAlignment="1">
      <alignment horizontal="centerContinuous"/>
    </xf>
    <xf numFmtId="165" fontId="0" fillId="7" borderId="0" xfId="1" applyNumberFormat="1" applyFont="1" applyFill="1" applyAlignment="1">
      <alignment horizontal="centerContinuous"/>
    </xf>
    <xf numFmtId="0" fontId="0" fillId="8" borderId="0" xfId="0" applyFill="1"/>
    <xf numFmtId="165" fontId="0" fillId="8" borderId="0" xfId="1" applyNumberFormat="1" applyFont="1" applyFill="1"/>
    <xf numFmtId="15" fontId="0" fillId="0" borderId="0" xfId="0" applyNumberFormat="1"/>
    <xf numFmtId="165" fontId="0" fillId="0" borderId="0" xfId="0" applyNumberFormat="1"/>
    <xf numFmtId="169" fontId="0" fillId="0" borderId="0" xfId="0" applyNumberFormat="1"/>
    <xf numFmtId="169" fontId="0" fillId="8" borderId="0" xfId="2" applyNumberFormat="1" applyFont="1" applyFill="1"/>
    <xf numFmtId="3" fontId="0" fillId="0" borderId="0" xfId="1" applyNumberFormat="1" applyFont="1" applyFill="1"/>
    <xf numFmtId="165" fontId="0" fillId="8" borderId="0" xfId="1" applyNumberFormat="1" applyFont="1" applyFill="1" applyAlignment="1">
      <alignment horizontal="right"/>
    </xf>
    <xf numFmtId="0" fontId="0" fillId="0" borderId="11" xfId="0" applyBorder="1"/>
    <xf numFmtId="9" fontId="0" fillId="0" borderId="0" xfId="0" applyNumberFormat="1"/>
    <xf numFmtId="167" fontId="0" fillId="0" borderId="4" xfId="0" quotePrefix="1" applyNumberFormat="1" applyBorder="1"/>
    <xf numFmtId="165" fontId="0" fillId="0" borderId="4" xfId="0" applyNumberFormat="1" applyBorder="1"/>
    <xf numFmtId="0" fontId="2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 textRotation="45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rategicrisks.sharepoint.com/sites/MulsanneSite/Solvency%20II/2505%20MICL%20-%20P1%20Model%20v1.xlsm" TargetMode="External"/><Relationship Id="rId1" Type="http://schemas.openxmlformats.org/officeDocument/2006/relationships/externalLinkPath" Target="https://strategicrisks.sharepoint.com/sites/MulsanneSite/Solvency%20II/2505%20MICL%20-%20P1%20Model%20v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rategicrisks.sharepoint.com/sites/MulsanneSite/Solvency%20II/2506%20MICL%20-%20P1%20Model.xlsm" TargetMode="External"/><Relationship Id="rId1" Type="http://schemas.openxmlformats.org/officeDocument/2006/relationships/externalLinkPath" Target="https://strategicrisks.sharepoint.com/sites/MulsanneSite/Solvency%20II/2506%20MICL%20-%20P1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trategicrisks.sharepoint.com/sites/MulsanneSite/Finance/MICL%20Booking%20Spreadsheet%20-%20v1_6%20-%20Jun%2025%20(WTW%2025Q2%20DRAFT%20ABEs).xlsm" TargetMode="External"/><Relationship Id="rId1" Type="http://schemas.openxmlformats.org/officeDocument/2006/relationships/externalLinkPath" Target="https://strategicrisks.sharepoint.com/sites/MulsanneSite/Finance/MICL%20Booking%20Spreadsheet%20-%20v1_6%20-%20Jun%2025%20(WTW%2025Q2%20DRAFT%20ABEs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cklists"/>
      <sheetName val="Checks"/>
      <sheetName val="Assumptions"/>
      <sheetName val="Open Queries"/>
      <sheetName val="Cat Data"/>
      <sheetName val="BS Assets "/>
      <sheetName val="BS Liabs"/>
      <sheetName val="P &amp; L"/>
      <sheetName val="Trial Balance"/>
      <sheetName val="Notes"/>
      <sheetName val="S06"/>
      <sheetName val="S06_TBadj"/>
      <sheetName val="S08010101"/>
      <sheetName val="Bonds - 0921"/>
      <sheetName val="Bonds - 1221"/>
      <sheetName val="Equity"/>
      <sheetName val="Cash"/>
      <sheetName val="R-O Provision"/>
      <sheetName val="RI "/>
      <sheetName val="Tech Work (Open)"/>
      <sheetName val="Premium Inputs"/>
      <sheetName val="Tech Work - ML"/>
      <sheetName val="Tech Work - OM"/>
      <sheetName val="Tech Work - ASSIST"/>
      <sheetName val="Tech Work - MFL"/>
      <sheetName val="Tech Work - All"/>
      <sheetName val="Tech Work - ML (Test)"/>
      <sheetName val="Tech Work - OM (Test)"/>
      <sheetName val="Tech Work - ASSIST (Test)"/>
      <sheetName val="Tech Work - MFL (Test)"/>
      <sheetName val="Tech Work - All (Test)"/>
      <sheetName val="Chart1"/>
      <sheetName val="Chart2"/>
      <sheetName val="Chart3"/>
      <sheetName val="Chart4"/>
      <sheetName val="SFCR Tables"/>
      <sheetName val="Process"/>
      <sheetName val="Waterfalls &amp; Charts"/>
      <sheetName val="S2 Balance Sheet Summary"/>
      <sheetName val="Reporting"/>
      <sheetName val="Version control SII BS &amp; SCR"/>
      <sheetName val="VC"/>
      <sheetName val="S.12.01.02"/>
      <sheetName val="Cover"/>
      <sheetName val="Contents"/>
      <sheetName val="Setup and Checks"/>
      <sheetName val="Key Assumptions and Judgements"/>
      <sheetName val="Balance Sheet"/>
      <sheetName val="SCR Tree"/>
      <sheetName val="S.02.01.02"/>
      <sheetName val="S.17.01.01"/>
      <sheetName val="S.23.01.01"/>
      <sheetName val="S.25.01.01.SF"/>
      <sheetName val="S.17.01.02"/>
      <sheetName val="S.28.01.01"/>
      <sheetName val="Diversification"/>
      <sheetName val="Risk Margin"/>
      <sheetName val="Op Risk SCR"/>
      <sheetName val="Non-Life UW SCR"/>
      <sheetName val="Cat SCR"/>
      <sheetName val="CP SCR"/>
      <sheetName val="Risk Mitigation"/>
      <sheetName val="Int Rate SCR"/>
      <sheetName val="Curr SCR"/>
      <sheetName val="Property SCR"/>
      <sheetName val="Prop SCR"/>
      <sheetName val="Spread SCR"/>
      <sheetName val="Equity SCR"/>
      <sheetName val="Concentration Risk"/>
      <sheetName val="S.06.02.01.01"/>
      <sheetName val="S.06.02.01.02"/>
      <sheetName val="S.08.01.01.01"/>
      <sheetName val="S.08.01.01.02"/>
      <sheetName val="2024 AQRTs &gt;&gt;&gt;"/>
      <sheetName val="S.02.01.01 AQRT"/>
      <sheetName val="S.02.02.01 AQRT"/>
      <sheetName val="S.06.02.01.01 AQRT"/>
      <sheetName val="S.06.02.01.02 AQRT"/>
      <sheetName val="S.08.01.01.01 AQRT"/>
      <sheetName val="S.08.01.01.02 AQRT"/>
      <sheetName val="S.17.01.01 AQRT"/>
      <sheetName val="S.17.02.01 AQRT"/>
      <sheetName val="S.18.01.01 AQRT"/>
      <sheetName val="S.19.01.01 MVL"/>
      <sheetName val="Claims BE"/>
      <sheetName val="FS Notes"/>
      <sheetName val="S.18.01.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50">
          <cell r="AF50">
            <v>-17806039.827510864</v>
          </cell>
        </row>
      </sheetData>
      <sheetData sheetId="22">
        <row r="7">
          <cell r="C7">
            <v>5795701.3219008483</v>
          </cell>
        </row>
      </sheetData>
      <sheetData sheetId="23">
        <row r="50">
          <cell r="AF50">
            <v>863.77709460558617</v>
          </cell>
        </row>
      </sheetData>
      <sheetData sheetId="24">
        <row r="50">
          <cell r="AF50">
            <v>-695.27001469121387</v>
          </cell>
        </row>
      </sheetData>
      <sheetData sheetId="25"/>
      <sheetData sheetId="26">
        <row r="6">
          <cell r="C6">
            <v>196822506.58159474</v>
          </cell>
        </row>
      </sheetData>
      <sheetData sheetId="27">
        <row r="7">
          <cell r="C7">
            <v>6285797.5884052543</v>
          </cell>
        </row>
      </sheetData>
      <sheetData sheetId="28">
        <row r="13">
          <cell r="C13"/>
        </row>
      </sheetData>
      <sheetData sheetId="29">
        <row r="14">
          <cell r="C14"/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29">
          <cell r="E29">
            <v>27427943.289999999</v>
          </cell>
        </row>
        <row r="59">
          <cell r="E59">
            <v>203108304.16999999</v>
          </cell>
          <cell r="I59">
            <v>-6000000</v>
          </cell>
        </row>
        <row r="60">
          <cell r="S60">
            <v>24860518.371739905</v>
          </cell>
        </row>
        <row r="61">
          <cell r="S61">
            <v>597397.52113683638</v>
          </cell>
        </row>
        <row r="62">
          <cell r="S62">
            <v>-8590634.6593879238</v>
          </cell>
        </row>
        <row r="63">
          <cell r="S63">
            <v>4374537.1613612343</v>
          </cell>
        </row>
        <row r="64">
          <cell r="S64">
            <v>-17187275.549443264</v>
          </cell>
        </row>
        <row r="65">
          <cell r="S65">
            <v>-377134.6923202179</v>
          </cell>
        </row>
        <row r="66">
          <cell r="S66">
            <v>-1830789.294225784</v>
          </cell>
        </row>
        <row r="67">
          <cell r="S67">
            <v>1632948.4151952052</v>
          </cell>
        </row>
        <row r="69">
          <cell r="S69">
            <v>200587871.44405597</v>
          </cell>
        </row>
      </sheetData>
      <sheetData sheetId="48">
        <row r="6">
          <cell r="A6">
            <v>925369.00481044385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19">
          <cell r="G19">
            <v>9580086.4900000058</v>
          </cell>
        </row>
      </sheetData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ecklists"/>
      <sheetName val="Checks"/>
      <sheetName val="Assumptions"/>
      <sheetName val="Open Queries"/>
      <sheetName val="Cat Data"/>
      <sheetName val="BS Assets "/>
      <sheetName val="BS Liabs"/>
      <sheetName val="P &amp; L"/>
      <sheetName val="Trial Balance"/>
      <sheetName val="Notes"/>
      <sheetName val="S06"/>
      <sheetName val="S06_TBadj"/>
      <sheetName val="S08010101"/>
      <sheetName val="Bonds - 0921"/>
      <sheetName val="Bonds - 1221"/>
      <sheetName val="Equity"/>
      <sheetName val="Cash"/>
      <sheetName val="R-O Provision"/>
      <sheetName val="RI "/>
      <sheetName val="Tech Work (Open)"/>
      <sheetName val="Premium Inputs"/>
      <sheetName val="Tech Work - ML"/>
      <sheetName val="Tech Work - OM"/>
      <sheetName val="Tech Work - ASSIST"/>
      <sheetName val="Tech Work - MFL"/>
      <sheetName val="Tech Work - All"/>
      <sheetName val="Tech Work - ML (Test)"/>
      <sheetName val="Tech Work - OM (Test)"/>
      <sheetName val="Tech Work - ASSIST (Test)"/>
      <sheetName val="Tech Work - MFL (Test)"/>
      <sheetName val="Tech Work - All (Test)"/>
      <sheetName val="Chart1"/>
      <sheetName val="Chart2"/>
      <sheetName val="Chart3"/>
      <sheetName val="Chart4"/>
      <sheetName val="SFCR Tables"/>
      <sheetName val="Process"/>
      <sheetName val="Waterfalls &amp; Charts"/>
      <sheetName val="S2 Balance Sheet Summary"/>
      <sheetName val="Reporting"/>
      <sheetName val="Version control SII BS &amp; SCR"/>
      <sheetName val="VC"/>
      <sheetName val="S.12.01.02"/>
      <sheetName val="Cover"/>
      <sheetName val="Contents"/>
      <sheetName val="Setup and Checks"/>
      <sheetName val="Key Assumptions and Judgements"/>
      <sheetName val="Balance Sheet"/>
      <sheetName val="SCR Tree"/>
      <sheetName val="IR.02.01.02"/>
      <sheetName val="IR.17.01.02"/>
      <sheetName val="IR.23.01.01"/>
      <sheetName val="IR.28.01.01"/>
      <sheetName val="Diversification"/>
      <sheetName val="Risk Margin"/>
      <sheetName val="Op Risk SCR"/>
      <sheetName val="Non-Life UW SCR"/>
      <sheetName val="Cat SCR"/>
      <sheetName val="CP SCR"/>
      <sheetName val="Risk Mitigation"/>
      <sheetName val="Int Rate SCR"/>
      <sheetName val="Curr SCR"/>
      <sheetName val="Property SCR"/>
      <sheetName val="Prop SCR"/>
      <sheetName val="Spread SCR"/>
      <sheetName val="Equity SCR"/>
      <sheetName val="Concentration Risk"/>
      <sheetName val="S.06.02.01.01"/>
      <sheetName val="S.06.02.01.02"/>
      <sheetName val="S.08.01.01.01"/>
      <sheetName val="S.08.01.01.02"/>
      <sheetName val="2024 AQRTs &gt;&gt;&gt;"/>
      <sheetName val="S.02.01.01 AQRT"/>
      <sheetName val="S.02.02.01 AQRT"/>
      <sheetName val="S.06.02.01.01 AQRT"/>
      <sheetName val="S.06.02.01.02 AQRT"/>
      <sheetName val="S.08.01.01.01 AQRT"/>
      <sheetName val="S.08.01.01.02 AQRT"/>
      <sheetName val="S.17.01.01 AQRT"/>
      <sheetName val="S.17.02.01 AQRT"/>
      <sheetName val="S.18.01.01 AQRT"/>
      <sheetName val="S.19.01.01 MVL"/>
      <sheetName val="Claims BE"/>
      <sheetName val="FS Notes"/>
      <sheetName val="S.18.01.01"/>
      <sheetName val="2506 MICL - P1 Mod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>
        <row r="9">
          <cell r="C9">
            <v>0</v>
          </cell>
        </row>
        <row r="59">
          <cell r="E59">
            <v>208725748.82999998</v>
          </cell>
          <cell r="I59">
            <v>-6000000</v>
          </cell>
        </row>
        <row r="60">
          <cell r="S60">
            <v>25309878.606367856</v>
          </cell>
        </row>
        <row r="61">
          <cell r="S61">
            <v>609150.90924819512</v>
          </cell>
        </row>
        <row r="62">
          <cell r="S62">
            <v>-7775938.6904901359</v>
          </cell>
        </row>
        <row r="63">
          <cell r="S63">
            <v>4078336.3813612349</v>
          </cell>
        </row>
        <row r="64">
          <cell r="S64">
            <v>-16575331.063322553</v>
          </cell>
        </row>
        <row r="65">
          <cell r="S65">
            <v>-329698.95063524961</v>
          </cell>
        </row>
        <row r="66">
          <cell r="S66">
            <v>-1763008.5607924364</v>
          </cell>
        </row>
        <row r="67">
          <cell r="S67">
            <v>1654698.6583776018</v>
          </cell>
        </row>
        <row r="69">
          <cell r="S69">
            <v>207933836.12011451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ooking Tabs ==&gt;&gt;&gt;"/>
      <sheetName val="30 Jun 2025 - Net"/>
      <sheetName val="30 Jun 2025 - Gross"/>
      <sheetName val="WTW Results &gt;"/>
      <sheetName val="Net Results by UW month"/>
      <sheetName val="Gross Results by UW month"/>
      <sheetName val="Vs Internal (MICL)"/>
    </sheetNames>
    <sheetDataSet>
      <sheetData sheetId="0"/>
      <sheetData sheetId="1">
        <row r="80">
          <cell r="K80">
            <v>0.70300381863427619</v>
          </cell>
        </row>
        <row r="81">
          <cell r="K81">
            <v>0.70914248959125359</v>
          </cell>
        </row>
      </sheetData>
      <sheetData sheetId="2">
        <row r="20">
          <cell r="K20">
            <v>0.8384162733306646</v>
          </cell>
        </row>
        <row r="21">
          <cell r="K21">
            <v>0.84799285656482704</v>
          </cell>
        </row>
        <row r="80">
          <cell r="K80">
            <v>0.8430038186342762</v>
          </cell>
        </row>
        <row r="81">
          <cell r="K81">
            <v>0.84914248959125382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9F88-3CEE-42A5-B415-E40A25BCDE33}">
  <dimension ref="A1:N35"/>
  <sheetViews>
    <sheetView workbookViewId="0">
      <selection activeCell="B41" sqref="B41"/>
    </sheetView>
  </sheetViews>
  <sheetFormatPr defaultRowHeight="15" x14ac:dyDescent="0.25"/>
  <cols>
    <col min="1" max="1" width="44.42578125" bestFit="1" customWidth="1"/>
    <col min="2" max="2" width="12.5703125" bestFit="1" customWidth="1"/>
    <col min="4" max="4" width="15.28515625" bestFit="1" customWidth="1"/>
    <col min="6" max="6" width="77.85546875" bestFit="1" customWidth="1"/>
    <col min="8" max="8" width="7.42578125" bestFit="1" customWidth="1"/>
    <col min="9" max="9" width="46" bestFit="1" customWidth="1"/>
    <col min="10" max="10" width="12.28515625" customWidth="1"/>
    <col min="11" max="11" width="11.7109375" customWidth="1"/>
    <col min="12" max="12" width="12.42578125" bestFit="1" customWidth="1"/>
    <col min="13" max="13" width="15.7109375" customWidth="1"/>
    <col min="14" max="14" width="22.85546875" customWidth="1"/>
  </cols>
  <sheetData>
    <row r="1" spans="1:14" x14ac:dyDescent="0.25">
      <c r="A1" t="s">
        <v>21</v>
      </c>
    </row>
    <row r="2" spans="1:14" x14ac:dyDescent="0.25">
      <c r="B2" s="1">
        <v>45778</v>
      </c>
      <c r="D2" s="1">
        <v>45809</v>
      </c>
      <c r="F2" t="s">
        <v>6</v>
      </c>
    </row>
    <row r="3" spans="1:14" x14ac:dyDescent="0.25">
      <c r="B3" s="2"/>
      <c r="C3" s="2"/>
      <c r="D3" s="2"/>
      <c r="E3" s="2"/>
      <c r="F3" s="2"/>
      <c r="H3" s="5" t="s">
        <v>27</v>
      </c>
      <c r="I3" s="5" t="s">
        <v>28</v>
      </c>
      <c r="J3" s="5">
        <v>2024</v>
      </c>
      <c r="K3" s="5">
        <v>2025</v>
      </c>
      <c r="L3" s="5" t="s">
        <v>29</v>
      </c>
      <c r="N3" t="s">
        <v>39</v>
      </c>
    </row>
    <row r="4" spans="1:14" x14ac:dyDescent="0.25">
      <c r="A4" t="s">
        <v>0</v>
      </c>
      <c r="B4" s="2">
        <f>+'[1]Balance Sheet'!$E$59</f>
        <v>203108304.16999999</v>
      </c>
      <c r="C4" s="2"/>
      <c r="D4" s="2">
        <f>+'[2]Balance Sheet'!$E$59</f>
        <v>208725748.82999998</v>
      </c>
      <c r="E4" s="2"/>
      <c r="F4" s="2" t="s">
        <v>20</v>
      </c>
      <c r="H4">
        <v>3524</v>
      </c>
      <c r="I4" t="s">
        <v>30</v>
      </c>
      <c r="J4" s="6">
        <v>1247667.28</v>
      </c>
      <c r="K4" s="6">
        <v>4163799.79</v>
      </c>
      <c r="L4" s="6">
        <f>+SUM(J4:K4)</f>
        <v>5411467.0700000003</v>
      </c>
      <c r="M4" t="s">
        <v>31</v>
      </c>
      <c r="N4" t="s">
        <v>40</v>
      </c>
    </row>
    <row r="5" spans="1:14" x14ac:dyDescent="0.25">
      <c r="B5" s="2"/>
      <c r="C5" s="2"/>
      <c r="D5" s="2"/>
      <c r="E5" s="2"/>
      <c r="F5" s="2"/>
      <c r="H5">
        <v>3532</v>
      </c>
      <c r="I5" t="s">
        <v>32</v>
      </c>
      <c r="J5" s="6">
        <v>4413421.0500000045</v>
      </c>
      <c r="K5" s="6">
        <v>16497285.309999999</v>
      </c>
      <c r="L5" s="6">
        <f t="shared" ref="L5:L7" si="0">+SUM(J5:K5)</f>
        <v>20910706.360000003</v>
      </c>
      <c r="M5" t="s">
        <v>33</v>
      </c>
      <c r="N5" t="s">
        <v>40</v>
      </c>
    </row>
    <row r="6" spans="1:14" x14ac:dyDescent="0.25">
      <c r="A6" t="s">
        <v>3</v>
      </c>
      <c r="B6" s="2"/>
      <c r="C6" s="2"/>
      <c r="D6" s="2"/>
      <c r="E6" s="2"/>
      <c r="F6" s="2"/>
      <c r="H6">
        <v>4852</v>
      </c>
      <c r="I6" t="s">
        <v>34</v>
      </c>
      <c r="J6" s="6">
        <v>-6307147.2599998936</v>
      </c>
      <c r="K6" s="6">
        <v>-23567550.469999999</v>
      </c>
      <c r="L6" s="6">
        <f t="shared" si="0"/>
        <v>-29874697.729999892</v>
      </c>
      <c r="M6" t="s">
        <v>35</v>
      </c>
      <c r="N6" t="s">
        <v>40</v>
      </c>
    </row>
    <row r="7" spans="1:14" x14ac:dyDescent="0.25">
      <c r="A7" t="s">
        <v>4</v>
      </c>
      <c r="B7" s="2">
        <f>+'[1]Balance Sheet'!$S$60</f>
        <v>24860518.371739905</v>
      </c>
      <c r="C7" s="2"/>
      <c r="D7" s="12">
        <f>+'[2]Balance Sheet'!$S$60</f>
        <v>25309878.606367856</v>
      </c>
      <c r="E7" s="2"/>
      <c r="F7" s="2" t="s">
        <v>23</v>
      </c>
      <c r="I7" t="s">
        <v>130</v>
      </c>
      <c r="K7">
        <v>-36749.26</v>
      </c>
      <c r="L7" s="6">
        <f t="shared" si="0"/>
        <v>-36749.26</v>
      </c>
      <c r="M7" t="s">
        <v>130</v>
      </c>
    </row>
    <row r="8" spans="1:14" x14ac:dyDescent="0.25">
      <c r="A8" t="s">
        <v>5</v>
      </c>
      <c r="B8" s="2">
        <f>+'[1]Balance Sheet'!$S$61</f>
        <v>597397.52113683638</v>
      </c>
      <c r="C8" s="2"/>
      <c r="D8" s="2">
        <f>+'[2]Balance Sheet'!$S$61</f>
        <v>609150.90924819512</v>
      </c>
      <c r="E8" s="2"/>
      <c r="F8" s="2" t="s">
        <v>8</v>
      </c>
    </row>
    <row r="9" spans="1:14" x14ac:dyDescent="0.25">
      <c r="A9" t="s">
        <v>9</v>
      </c>
      <c r="B9" s="2">
        <f>+'[1]Balance Sheet'!$S$63</f>
        <v>4374537.1613612343</v>
      </c>
      <c r="C9" s="2"/>
      <c r="D9" s="2">
        <f>+'[2]Balance Sheet'!$S$63</f>
        <v>4078336.3813612349</v>
      </c>
      <c r="E9" s="2"/>
      <c r="F9" s="2" t="s">
        <v>10</v>
      </c>
      <c r="H9" s="5"/>
      <c r="I9" s="5" t="s">
        <v>36</v>
      </c>
      <c r="J9" s="5">
        <v>2024</v>
      </c>
      <c r="K9" s="5">
        <v>2025</v>
      </c>
      <c r="L9" s="5"/>
    </row>
    <row r="10" spans="1:14" x14ac:dyDescent="0.25">
      <c r="A10" t="s">
        <v>18</v>
      </c>
      <c r="B10" s="2">
        <f>+'[1]Balance Sheet'!$S$67</f>
        <v>1632948.4151952052</v>
      </c>
      <c r="C10" s="2"/>
      <c r="D10" s="2">
        <f>+'[2]Balance Sheet'!$S$67</f>
        <v>1654698.6583776018</v>
      </c>
      <c r="E10" s="2"/>
      <c r="F10" s="2" t="s">
        <v>42</v>
      </c>
      <c r="H10">
        <v>3524</v>
      </c>
      <c r="I10" t="s">
        <v>30</v>
      </c>
      <c r="J10" s="7">
        <f>'[3]30 Jun 2025 - Gross'!$K$80-'[3]30 Jun 2025 - Net'!$K$80</f>
        <v>0.14000000000000001</v>
      </c>
      <c r="K10" s="7">
        <f>'[3]30 Jun 2025 - Gross'!$K$81-'[3]30 Jun 2025 - Net'!$K$81</f>
        <v>0.14000000000000024</v>
      </c>
      <c r="N10" t="s">
        <v>41</v>
      </c>
    </row>
    <row r="11" spans="1:14" x14ac:dyDescent="0.25">
      <c r="B11" s="4">
        <f>SUM(B7:B10)</f>
        <v>31465401.469433181</v>
      </c>
      <c r="C11" s="2"/>
      <c r="D11" s="4">
        <f>SUM(D7:D10)</f>
        <v>31652064.555354889</v>
      </c>
      <c r="E11" s="2"/>
      <c r="F11" s="2"/>
      <c r="H11">
        <v>3532</v>
      </c>
      <c r="I11" t="s">
        <v>32</v>
      </c>
      <c r="J11" s="7">
        <f>+'[3]30 Jun 2025 - Net'!$K$80</f>
        <v>0.70300381863427619</v>
      </c>
      <c r="K11" s="7">
        <f>+'[3]30 Jun 2025 - Net'!$K$81</f>
        <v>0.70914248959125359</v>
      </c>
      <c r="N11" t="s">
        <v>41</v>
      </c>
    </row>
    <row r="12" spans="1:14" ht="13.5" customHeight="1" x14ac:dyDescent="0.25">
      <c r="B12" s="2"/>
      <c r="C12" s="2"/>
      <c r="D12" s="2" t="s">
        <v>17</v>
      </c>
      <c r="E12" s="2"/>
      <c r="F12" s="2"/>
      <c r="H12">
        <v>4852</v>
      </c>
      <c r="I12" t="s">
        <v>34</v>
      </c>
      <c r="J12" s="7">
        <f>+'[3]30 Jun 2025 - Gross'!$K$20</f>
        <v>0.8384162733306646</v>
      </c>
      <c r="K12" s="7">
        <f>+'[3]30 Jun 2025 - Gross'!$K$21</f>
        <v>0.84799285656482704</v>
      </c>
      <c r="N12" t="s">
        <v>41</v>
      </c>
    </row>
    <row r="13" spans="1:14" x14ac:dyDescent="0.25">
      <c r="A13" t="s">
        <v>1</v>
      </c>
      <c r="B13" s="2"/>
      <c r="C13" s="2"/>
      <c r="D13" s="2"/>
      <c r="E13" s="2"/>
      <c r="F13" s="2"/>
      <c r="I13" t="s">
        <v>130</v>
      </c>
      <c r="K13" s="65">
        <v>1</v>
      </c>
    </row>
    <row r="14" spans="1:14" x14ac:dyDescent="0.25">
      <c r="A14" t="s">
        <v>2</v>
      </c>
      <c r="B14" s="2">
        <f>-'[1]Balance Sheet'!$I$59</f>
        <v>6000000</v>
      </c>
      <c r="C14" s="2"/>
      <c r="D14" s="2">
        <f>-'[2]Balance Sheet'!$I$59</f>
        <v>6000000</v>
      </c>
      <c r="E14" s="2"/>
      <c r="F14" s="2" t="s">
        <v>7</v>
      </c>
    </row>
    <row r="15" spans="1:14" x14ac:dyDescent="0.25">
      <c r="A15" t="s">
        <v>24</v>
      </c>
      <c r="B15" s="2">
        <f>-'[1]Balance Sheet'!$S$62</f>
        <v>8590634.6593879238</v>
      </c>
      <c r="C15" s="2"/>
      <c r="D15" s="2">
        <f>-'[2]Balance Sheet'!$S$62</f>
        <v>7775938.6904901359</v>
      </c>
      <c r="E15" s="2"/>
      <c r="F15" s="2" t="s">
        <v>25</v>
      </c>
      <c r="H15" s="5"/>
      <c r="I15" s="5" t="s">
        <v>37</v>
      </c>
      <c r="J15" s="5">
        <v>2024</v>
      </c>
      <c r="K15" s="5">
        <v>2025</v>
      </c>
      <c r="L15" s="5" t="s">
        <v>29</v>
      </c>
    </row>
    <row r="16" spans="1:14" x14ac:dyDescent="0.25">
      <c r="A16" s="3" t="s">
        <v>11</v>
      </c>
      <c r="B16" s="2">
        <f>-'[1]Balance Sheet'!$S$64</f>
        <v>17187275.549443264</v>
      </c>
      <c r="C16" s="2"/>
      <c r="D16" s="2">
        <f>-'[2]Balance Sheet'!$S$64</f>
        <v>16575331.063322553</v>
      </c>
      <c r="E16" s="2"/>
      <c r="F16" s="2" t="s">
        <v>14</v>
      </c>
      <c r="H16">
        <v>3524</v>
      </c>
      <c r="I16" t="s">
        <v>30</v>
      </c>
      <c r="J16" s="8">
        <f>-J6*J10</f>
        <v>883000.61639998516</v>
      </c>
      <c r="K16" s="8">
        <f t="shared" ref="K16" si="1">-K6*K10</f>
        <v>3299457.0658000056</v>
      </c>
      <c r="L16" s="8">
        <f t="shared" ref="L16:L17" si="2">+SUM(J16:K16)</f>
        <v>4182457.6821999908</v>
      </c>
    </row>
    <row r="17" spans="1:12" x14ac:dyDescent="0.25">
      <c r="A17" s="3" t="s">
        <v>12</v>
      </c>
      <c r="B17" s="2">
        <f>-'[1]Balance Sheet'!$S$65</f>
        <v>377134.6923202179</v>
      </c>
      <c r="C17" s="2"/>
      <c r="D17" s="2">
        <f>-'[2]Balance Sheet'!$S$65</f>
        <v>329698.95063524961</v>
      </c>
      <c r="E17" s="2"/>
      <c r="F17" s="2" t="s">
        <v>15</v>
      </c>
      <c r="H17">
        <v>3532</v>
      </c>
      <c r="I17" t="s">
        <v>32</v>
      </c>
      <c r="J17" s="8">
        <f>+J5*J11</f>
        <v>3102651.8513909001</v>
      </c>
      <c r="K17" s="8">
        <f t="shared" ref="K17" si="3">+K5*K11</f>
        <v>11698925.976230614</v>
      </c>
      <c r="L17" s="8">
        <f t="shared" si="2"/>
        <v>14801577.827621514</v>
      </c>
    </row>
    <row r="18" spans="1:12" x14ac:dyDescent="0.25">
      <c r="A18" s="3" t="s">
        <v>13</v>
      </c>
      <c r="B18" s="2">
        <f>-'[1]Balance Sheet'!$S$66</f>
        <v>1830789.294225784</v>
      </c>
      <c r="C18" s="2"/>
      <c r="D18" s="2">
        <f>-'[2]Balance Sheet'!$S$66</f>
        <v>1763008.5607924364</v>
      </c>
      <c r="E18" s="2"/>
      <c r="F18" s="2" t="s">
        <v>16</v>
      </c>
      <c r="H18">
        <v>4852</v>
      </c>
      <c r="I18" t="s">
        <v>34</v>
      </c>
      <c r="J18" s="8">
        <f>-J6*J12</f>
        <v>5288014.9010768235</v>
      </c>
      <c r="K18" s="8">
        <f t="shared" ref="K18:K19" si="4">-K6*K12</f>
        <v>19985114.445291031</v>
      </c>
      <c r="L18" s="9">
        <f>+SUM(J18:K18)</f>
        <v>25273129.346367855</v>
      </c>
    </row>
    <row r="19" spans="1:12" x14ac:dyDescent="0.25">
      <c r="B19" s="4">
        <f>SUM(B14:B18)</f>
        <v>33985834.195377186</v>
      </c>
      <c r="C19" s="2"/>
      <c r="D19" s="4">
        <f>SUM(D14:D18)</f>
        <v>32443977.265240375</v>
      </c>
      <c r="E19" s="2"/>
      <c r="F19" s="2"/>
      <c r="I19" t="s">
        <v>130</v>
      </c>
      <c r="J19" s="8">
        <f t="shared" ref="J19" si="5">-J7*J13</f>
        <v>0</v>
      </c>
      <c r="K19" s="8">
        <f t="shared" si="4"/>
        <v>36749.26</v>
      </c>
      <c r="L19" s="9">
        <f t="shared" ref="L19" si="6">+SUM(J19:K19)</f>
        <v>36749.26</v>
      </c>
    </row>
    <row r="20" spans="1:12" x14ac:dyDescent="0.25">
      <c r="A20" s="13"/>
      <c r="B20" s="4"/>
      <c r="C20" s="4"/>
      <c r="D20" s="4"/>
      <c r="E20" s="2"/>
      <c r="F20" s="2"/>
      <c r="I20" s="10" t="s">
        <v>38</v>
      </c>
      <c r="J20" s="11">
        <f>+J18+J19-J17-J16</f>
        <v>1302362.4332859381</v>
      </c>
      <c r="K20" s="11">
        <f t="shared" ref="K20" si="7">+K18+K19-K17-K16</f>
        <v>5023480.6632604133</v>
      </c>
      <c r="L20" s="11">
        <f t="shared" ref="L20" si="8">+L18+L19-L17-L16</f>
        <v>6325843.0965463519</v>
      </c>
    </row>
    <row r="21" spans="1:12" ht="15.75" thickBot="1" x14ac:dyDescent="0.3">
      <c r="A21" s="14" t="s">
        <v>19</v>
      </c>
      <c r="B21" s="15">
        <f>B4+B11-B19</f>
        <v>200587871.44405597</v>
      </c>
      <c r="C21" s="4"/>
      <c r="D21" s="15">
        <f>D4+D11-D19</f>
        <v>207933836.12011451</v>
      </c>
      <c r="E21" s="2"/>
      <c r="F21" s="2"/>
    </row>
    <row r="22" spans="1:12" ht="15.75" thickTop="1" x14ac:dyDescent="0.25">
      <c r="B22" s="2"/>
      <c r="C22" s="2"/>
      <c r="D22" s="2"/>
      <c r="E22" s="2"/>
      <c r="F22" s="2"/>
    </row>
    <row r="23" spans="1:12" x14ac:dyDescent="0.25">
      <c r="A23" t="s">
        <v>22</v>
      </c>
      <c r="B23" s="2">
        <f>+'[1]Balance Sheet'!$S$69</f>
        <v>200587871.44405597</v>
      </c>
      <c r="C23" s="2"/>
      <c r="D23" s="2">
        <f>+'[2]Balance Sheet'!$S$69</f>
        <v>207933836.12011451</v>
      </c>
      <c r="E23" s="2"/>
      <c r="F23" s="2"/>
    </row>
    <row r="24" spans="1:12" x14ac:dyDescent="0.25">
      <c r="B24" s="2"/>
      <c r="C24" s="2"/>
      <c r="D24" s="2"/>
      <c r="E24" s="2"/>
      <c r="F24" s="2"/>
    </row>
    <row r="25" spans="1:12" x14ac:dyDescent="0.25">
      <c r="B25" s="2"/>
      <c r="C25" s="2"/>
      <c r="D25" s="2"/>
      <c r="E25" s="2"/>
      <c r="F25" s="2"/>
    </row>
    <row r="26" spans="1:12" x14ac:dyDescent="0.25">
      <c r="B26" s="2">
        <f>B21-B23</f>
        <v>0</v>
      </c>
      <c r="C26" s="2"/>
      <c r="D26" s="2">
        <f>D21-D23</f>
        <v>0</v>
      </c>
      <c r="E26" s="2"/>
      <c r="F26" s="2"/>
    </row>
    <row r="27" spans="1:12" x14ac:dyDescent="0.25">
      <c r="A27" t="s">
        <v>26</v>
      </c>
      <c r="B27" s="2">
        <f>B8+B9+B10-B14-B15-B16-B17-B18</f>
        <v>-27380951.097683914</v>
      </c>
      <c r="C27" s="2"/>
      <c r="D27" s="2">
        <f>D8+D9+D10-D14-D15-D16-D17-D18</f>
        <v>-26101791.316253342</v>
      </c>
      <c r="E27" s="2"/>
      <c r="F27" s="2"/>
    </row>
    <row r="28" spans="1:12" x14ac:dyDescent="0.25">
      <c r="B28" s="2"/>
      <c r="C28" s="2"/>
      <c r="D28" s="2"/>
      <c r="E28" s="2"/>
      <c r="F28" s="2"/>
    </row>
    <row r="29" spans="1:12" x14ac:dyDescent="0.25">
      <c r="B29" s="2"/>
      <c r="C29" s="2"/>
      <c r="D29" s="2"/>
      <c r="E29" s="2"/>
      <c r="F29" s="2"/>
    </row>
    <row r="30" spans="1:12" x14ac:dyDescent="0.25">
      <c r="B30" s="2"/>
      <c r="C30" s="2"/>
      <c r="D30" s="2"/>
      <c r="E30" s="2"/>
      <c r="F30" s="2"/>
    </row>
    <row r="31" spans="1:12" x14ac:dyDescent="0.25">
      <c r="B31" s="2"/>
      <c r="C31" s="2"/>
      <c r="D31" s="2"/>
      <c r="E31" s="2"/>
      <c r="F31" s="2"/>
    </row>
    <row r="32" spans="1:12" x14ac:dyDescent="0.25">
      <c r="B32" s="2"/>
      <c r="C32" s="2"/>
      <c r="D32" s="2"/>
      <c r="E32" s="2"/>
      <c r="F32" s="2"/>
    </row>
    <row r="33" spans="2:6" x14ac:dyDescent="0.25">
      <c r="B33" s="2"/>
      <c r="C33" s="2"/>
      <c r="D33" s="2"/>
      <c r="E33" s="2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E872B-08D5-4979-BCE4-BC9B9709411C}">
  <sheetPr codeName="Sheet25"/>
  <dimension ref="B1:N107"/>
  <sheetViews>
    <sheetView tabSelected="1" topLeftCell="A36" workbookViewId="0">
      <selection activeCell="B68" sqref="B68"/>
    </sheetView>
  </sheetViews>
  <sheetFormatPr defaultRowHeight="15" x14ac:dyDescent="0.25"/>
  <cols>
    <col min="2" max="2" width="23.140625" customWidth="1"/>
    <col min="3" max="3" width="60.42578125" customWidth="1"/>
    <col min="4" max="4" width="22.42578125" customWidth="1"/>
    <col min="5" max="5" width="23.42578125" customWidth="1"/>
    <col min="6" max="6" width="13.42578125" customWidth="1"/>
    <col min="7" max="7" width="68.42578125" customWidth="1"/>
    <col min="8" max="8" width="8.85546875" customWidth="1"/>
    <col min="9" max="9" width="16" customWidth="1"/>
    <col min="10" max="10" width="64.42578125" customWidth="1"/>
    <col min="11" max="11" width="16" customWidth="1"/>
    <col min="12" max="12" width="15.5703125" customWidth="1"/>
    <col min="13" max="13" width="17.42578125" customWidth="1"/>
    <col min="14" max="14" width="35.140625" bestFit="1" customWidth="1"/>
  </cols>
  <sheetData>
    <row r="1" spans="2:14" ht="15.75" thickBot="1" x14ac:dyDescent="0.3"/>
    <row r="2" spans="2:14" ht="15.75" thickBot="1" x14ac:dyDescent="0.3">
      <c r="B2" s="16" t="s">
        <v>43</v>
      </c>
      <c r="D2" s="17" t="s">
        <v>44</v>
      </c>
      <c r="E2" s="17" t="s">
        <v>44</v>
      </c>
      <c r="F2" s="17" t="s">
        <v>45</v>
      </c>
      <c r="G2" s="18" t="s">
        <v>46</v>
      </c>
    </row>
    <row r="3" spans="2:14" ht="15.75" thickBot="1" x14ac:dyDescent="0.3">
      <c r="B3" s="16"/>
      <c r="C3" s="13" t="s">
        <v>47</v>
      </c>
      <c r="D3" s="19" t="s">
        <v>132</v>
      </c>
      <c r="E3" s="19" t="s">
        <v>133</v>
      </c>
      <c r="F3" s="19"/>
      <c r="G3" s="20"/>
    </row>
    <row r="4" spans="2:14" ht="14.85" customHeight="1" x14ac:dyDescent="0.25">
      <c r="B4" s="68" t="s">
        <v>48</v>
      </c>
      <c r="C4" s="22" t="s">
        <v>49</v>
      </c>
      <c r="D4" s="23">
        <v>11144956.859999999</v>
      </c>
      <c r="E4" s="23">
        <v>11040886.4</v>
      </c>
      <c r="F4" s="23">
        <f>IF(D4="","",E4-D4)</f>
        <v>-104070.45999999903</v>
      </c>
      <c r="G4" s="20"/>
    </row>
    <row r="5" spans="2:14" x14ac:dyDescent="0.25">
      <c r="B5" s="68"/>
      <c r="C5" s="22" t="s">
        <v>50</v>
      </c>
      <c r="D5" s="23">
        <v>19901092.060000002</v>
      </c>
      <c r="E5" s="23">
        <v>20894746.609999999</v>
      </c>
      <c r="F5" s="23">
        <f t="shared" ref="F5:F102" si="0">IF(D5="","",E5-D5)</f>
        <v>993654.54999999702</v>
      </c>
      <c r="G5" s="24"/>
    </row>
    <row r="6" spans="2:14" x14ac:dyDescent="0.25">
      <c r="B6" s="68"/>
      <c r="C6" s="22" t="s">
        <v>51</v>
      </c>
      <c r="D6" s="23">
        <v>17874691.48</v>
      </c>
      <c r="E6" s="23">
        <v>17589352.800000001</v>
      </c>
      <c r="F6" s="23">
        <f t="shared" si="0"/>
        <v>-285338.6799999997</v>
      </c>
      <c r="G6" s="24"/>
    </row>
    <row r="7" spans="2:14" x14ac:dyDescent="0.25">
      <c r="B7" s="68"/>
      <c r="C7" s="22" t="s">
        <v>52</v>
      </c>
      <c r="D7" s="23">
        <v>30377167.140000001</v>
      </c>
      <c r="E7" s="23">
        <v>30157811.969999999</v>
      </c>
      <c r="F7" s="23">
        <f t="shared" si="0"/>
        <v>-219355.17000000179</v>
      </c>
      <c r="G7" s="20"/>
      <c r="I7" s="25"/>
    </row>
    <row r="8" spans="2:14" x14ac:dyDescent="0.25">
      <c r="B8" s="68"/>
      <c r="C8" s="26" t="s">
        <v>53</v>
      </c>
      <c r="D8" s="27">
        <v>167643327.38219234</v>
      </c>
      <c r="E8" s="27">
        <v>170268563.70452639</v>
      </c>
      <c r="F8" s="27">
        <f>IF(D8="","",E8-D8)</f>
        <v>2625236.3223340511</v>
      </c>
      <c r="G8" s="20"/>
      <c r="N8" s="28"/>
    </row>
    <row r="9" spans="2:14" x14ac:dyDescent="0.25">
      <c r="B9" s="68"/>
      <c r="C9" s="29" t="s">
        <v>54</v>
      </c>
      <c r="D9" s="30">
        <v>18342155.303965434</v>
      </c>
      <c r="E9" s="30">
        <v>18984035.509821504</v>
      </c>
      <c r="F9" s="30">
        <f t="shared" si="0"/>
        <v>641880.20585606992</v>
      </c>
      <c r="G9" s="20"/>
      <c r="N9" s="28"/>
    </row>
    <row r="10" spans="2:14" x14ac:dyDescent="0.25">
      <c r="B10" s="68"/>
      <c r="C10" s="29" t="s">
        <v>55</v>
      </c>
      <c r="D10" s="30">
        <v>160786435.81</v>
      </c>
      <c r="E10" s="30">
        <v>166202934.87</v>
      </c>
      <c r="F10" s="30">
        <f t="shared" si="0"/>
        <v>5416499.0600000024</v>
      </c>
      <c r="G10" s="20"/>
      <c r="N10" s="28"/>
    </row>
    <row r="11" spans="2:14" x14ac:dyDescent="0.25">
      <c r="B11" s="68"/>
      <c r="C11" s="29" t="s">
        <v>56</v>
      </c>
      <c r="D11" s="30">
        <v>-1500000</v>
      </c>
      <c r="E11" s="30">
        <v>-1500000</v>
      </c>
      <c r="F11" s="30">
        <f t="shared" si="0"/>
        <v>0</v>
      </c>
      <c r="G11" s="20"/>
      <c r="N11" s="28"/>
    </row>
    <row r="12" spans="2:14" x14ac:dyDescent="0.25">
      <c r="B12" s="68"/>
      <c r="C12" s="29" t="s">
        <v>57</v>
      </c>
      <c r="D12" s="30">
        <v>4513730.0186520098</v>
      </c>
      <c r="E12" s="30">
        <v>3738596.44</v>
      </c>
      <c r="F12" s="30">
        <f t="shared" si="0"/>
        <v>-775133.57865200983</v>
      </c>
      <c r="G12" s="31"/>
      <c r="N12" s="28"/>
    </row>
    <row r="13" spans="2:14" x14ac:dyDescent="0.25">
      <c r="B13" s="68"/>
      <c r="C13" s="29" t="s">
        <v>58</v>
      </c>
      <c r="D13" s="30">
        <v>-10672712.66</v>
      </c>
      <c r="E13" s="30">
        <v>-7717896.3700000001</v>
      </c>
      <c r="F13" s="30">
        <f t="shared" si="0"/>
        <v>2954816.29</v>
      </c>
      <c r="G13" s="20"/>
      <c r="N13" s="28"/>
    </row>
    <row r="14" spans="2:14" x14ac:dyDescent="0.25">
      <c r="B14" s="68"/>
      <c r="C14" s="29" t="s">
        <v>59</v>
      </c>
      <c r="D14" s="30">
        <v>7621195.0099999998</v>
      </c>
      <c r="E14" s="30">
        <v>4506536.6199999992</v>
      </c>
      <c r="F14" s="30">
        <f t="shared" si="0"/>
        <v>-3114658.3900000006</v>
      </c>
      <c r="G14" s="20"/>
      <c r="N14" s="28"/>
    </row>
    <row r="15" spans="2:14" x14ac:dyDescent="0.25">
      <c r="B15" s="68"/>
      <c r="C15" s="29" t="s">
        <v>60</v>
      </c>
      <c r="D15" s="30">
        <v>-523004.08</v>
      </c>
      <c r="E15" s="30">
        <v>-524233.07999999996</v>
      </c>
      <c r="F15" s="30">
        <f t="shared" si="0"/>
        <v>-1228.9999999999418</v>
      </c>
      <c r="G15" s="20"/>
      <c r="N15" s="28"/>
    </row>
    <row r="16" spans="2:14" x14ac:dyDescent="0.25">
      <c r="B16" s="68"/>
      <c r="C16" s="29" t="s">
        <v>61</v>
      </c>
      <c r="D16" s="30">
        <v>0</v>
      </c>
      <c r="E16" s="30">
        <v>0</v>
      </c>
      <c r="F16" s="30">
        <f t="shared" si="0"/>
        <v>0</v>
      </c>
      <c r="G16" s="20"/>
      <c r="N16" s="28"/>
    </row>
    <row r="17" spans="2:14" x14ac:dyDescent="0.25">
      <c r="B17" s="68"/>
      <c r="C17" s="29" t="s">
        <v>62</v>
      </c>
      <c r="D17" s="30">
        <v>0</v>
      </c>
      <c r="E17" s="30">
        <v>0</v>
      </c>
      <c r="F17" s="30">
        <f t="shared" si="0"/>
        <v>0</v>
      </c>
      <c r="G17" s="20"/>
      <c r="N17" s="28"/>
    </row>
    <row r="18" spans="2:14" x14ac:dyDescent="0.25">
      <c r="B18" s="68"/>
      <c r="C18" s="29" t="s">
        <v>63</v>
      </c>
      <c r="D18" s="30">
        <v>4267952.88</v>
      </c>
      <c r="E18" s="30">
        <v>956276.5</v>
      </c>
      <c r="F18" s="30">
        <f t="shared" si="0"/>
        <v>-3311676.38</v>
      </c>
      <c r="G18" s="20"/>
      <c r="N18" s="28"/>
    </row>
    <row r="19" spans="2:14" x14ac:dyDescent="0.25">
      <c r="B19" s="68"/>
      <c r="C19" s="29" t="s">
        <v>64</v>
      </c>
      <c r="D19" s="30">
        <v>857128.2731796538</v>
      </c>
      <c r="E19" s="30">
        <v>822572.76446092618</v>
      </c>
      <c r="F19" s="30">
        <f t="shared" si="0"/>
        <v>-34555.508718727622</v>
      </c>
      <c r="G19" s="20"/>
      <c r="N19" s="28"/>
    </row>
    <row r="20" spans="2:14" x14ac:dyDescent="0.25">
      <c r="B20" s="68"/>
      <c r="C20" s="29" t="s">
        <v>65</v>
      </c>
      <c r="D20" s="30">
        <v>-15981167.637615558</v>
      </c>
      <c r="E20" s="30">
        <v>-15129937.144998543</v>
      </c>
      <c r="F20" s="30">
        <f t="shared" si="0"/>
        <v>851230.4926170148</v>
      </c>
      <c r="G20" s="20"/>
      <c r="N20" s="28"/>
    </row>
    <row r="21" spans="2:14" x14ac:dyDescent="0.25">
      <c r="B21" s="68"/>
      <c r="C21" s="29" t="s">
        <v>66</v>
      </c>
      <c r="D21" s="30">
        <v>-68385.535989209879</v>
      </c>
      <c r="E21" s="30">
        <v>-70322.404757459561</v>
      </c>
      <c r="F21" s="30">
        <f t="shared" si="0"/>
        <v>-1936.868768249682</v>
      </c>
      <c r="G21" s="20"/>
      <c r="N21" s="28"/>
    </row>
    <row r="22" spans="2:14" x14ac:dyDescent="0.25">
      <c r="B22" s="68"/>
      <c r="C22" s="22" t="s">
        <v>67</v>
      </c>
      <c r="D22" s="23">
        <v>6943856.2500000009</v>
      </c>
      <c r="E22" s="23">
        <v>8058901.4800000004</v>
      </c>
      <c r="F22" s="23">
        <f t="shared" si="0"/>
        <v>1115045.2299999995</v>
      </c>
      <c r="G22" s="24"/>
      <c r="I22" s="25"/>
    </row>
    <row r="23" spans="2:14" x14ac:dyDescent="0.25">
      <c r="B23" s="68"/>
      <c r="C23" s="22" t="s">
        <v>68</v>
      </c>
      <c r="D23" s="23"/>
      <c r="E23" s="23"/>
      <c r="F23" s="23" t="str">
        <f t="shared" si="0"/>
        <v/>
      </c>
      <c r="G23" s="20"/>
    </row>
    <row r="24" spans="2:14" ht="15.75" thickBot="1" x14ac:dyDescent="0.3">
      <c r="B24" s="32"/>
      <c r="C24" s="33" t="s">
        <v>69</v>
      </c>
      <c r="D24" s="34">
        <v>253885091.17219234</v>
      </c>
      <c r="E24" s="34">
        <v>258010262.96452639</v>
      </c>
      <c r="F24" s="34">
        <f t="shared" si="0"/>
        <v>4125171.7923340499</v>
      </c>
      <c r="G24" s="20"/>
    </row>
    <row r="25" spans="2:14" ht="15.75" thickTop="1" x14ac:dyDescent="0.25">
      <c r="C25" s="22"/>
      <c r="D25" s="20"/>
      <c r="E25" s="20"/>
      <c r="F25" s="20" t="str">
        <f t="shared" si="0"/>
        <v/>
      </c>
      <c r="G25" s="20"/>
    </row>
    <row r="26" spans="2:14" ht="15" customHeight="1" x14ac:dyDescent="0.25">
      <c r="B26" s="68" t="s">
        <v>70</v>
      </c>
      <c r="C26" s="26" t="s">
        <v>71</v>
      </c>
      <c r="D26" s="27">
        <v>198954923.02886081</v>
      </c>
      <c r="E26" s="27">
        <v>206279137.46173689</v>
      </c>
      <c r="F26" s="27">
        <f t="shared" si="0"/>
        <v>7324214.4328760803</v>
      </c>
      <c r="G26" s="20"/>
      <c r="I26" s="25"/>
    </row>
    <row r="27" spans="2:14" ht="15" customHeight="1" x14ac:dyDescent="0.25">
      <c r="B27" s="68"/>
      <c r="C27" s="29" t="s">
        <v>72</v>
      </c>
      <c r="D27" s="30">
        <v>24860518.371739905</v>
      </c>
      <c r="E27" s="30">
        <v>25309878.606367856</v>
      </c>
      <c r="F27" s="30">
        <f t="shared" si="0"/>
        <v>449360.23462795094</v>
      </c>
      <c r="G27" s="31"/>
      <c r="I27" s="25"/>
    </row>
    <row r="28" spans="2:14" ht="15" customHeight="1" x14ac:dyDescent="0.25">
      <c r="B28" s="68"/>
      <c r="C28" s="29" t="s">
        <v>73</v>
      </c>
      <c r="D28" s="30">
        <v>203108304.16999999</v>
      </c>
      <c r="E28" s="30">
        <v>208725748.82999998</v>
      </c>
      <c r="F28" s="30">
        <f t="shared" si="0"/>
        <v>5617444.6599999964</v>
      </c>
      <c r="G28" s="31"/>
      <c r="I28" s="25"/>
    </row>
    <row r="29" spans="2:14" ht="15" customHeight="1" x14ac:dyDescent="0.25">
      <c r="B29" s="68"/>
      <c r="C29" s="29" t="s">
        <v>74</v>
      </c>
      <c r="D29" s="30">
        <v>-6000000</v>
      </c>
      <c r="E29" s="30">
        <v>-6000000</v>
      </c>
      <c r="F29" s="30">
        <f t="shared" si="0"/>
        <v>0</v>
      </c>
      <c r="G29" s="31"/>
      <c r="I29" s="25"/>
    </row>
    <row r="30" spans="2:14" ht="15" customHeight="1" x14ac:dyDescent="0.25">
      <c r="B30" s="68"/>
      <c r="C30" s="29" t="s">
        <v>75</v>
      </c>
      <c r="D30" s="30">
        <v>-9556211.9100000001</v>
      </c>
      <c r="E30" s="30">
        <v>-8709528.4900000002</v>
      </c>
      <c r="F30" s="30">
        <f t="shared" si="0"/>
        <v>846683.41999999993</v>
      </c>
      <c r="G30" s="20"/>
      <c r="I30" s="25"/>
    </row>
    <row r="31" spans="2:14" ht="15" customHeight="1" x14ac:dyDescent="0.25">
      <c r="B31" s="68"/>
      <c r="C31" s="29" t="s">
        <v>76</v>
      </c>
      <c r="D31" s="30">
        <v>4374537.1613612343</v>
      </c>
      <c r="E31" s="30">
        <v>4078336.3813612349</v>
      </c>
      <c r="F31" s="30">
        <f t="shared" si="0"/>
        <v>-296200.77999999933</v>
      </c>
      <c r="G31" s="20"/>
      <c r="I31" s="25"/>
    </row>
    <row r="32" spans="2:14" ht="15" customHeight="1" x14ac:dyDescent="0.25">
      <c r="B32" s="68"/>
      <c r="C32" s="29" t="s">
        <v>77</v>
      </c>
      <c r="D32" s="30">
        <v>965577.25061207544</v>
      </c>
      <c r="E32" s="30">
        <v>933589.79950986418</v>
      </c>
      <c r="F32" s="30">
        <f t="shared" si="0"/>
        <v>-31987.451102211257</v>
      </c>
      <c r="G32" s="20"/>
      <c r="I32" s="25"/>
    </row>
    <row r="33" spans="2:11" ht="15" customHeight="1" x14ac:dyDescent="0.25">
      <c r="B33" s="68"/>
      <c r="C33" s="29" t="s">
        <v>78</v>
      </c>
      <c r="D33" s="30">
        <v>597397.52113683638</v>
      </c>
      <c r="E33" s="30">
        <v>609150.90924819512</v>
      </c>
      <c r="F33" s="30">
        <f t="shared" si="0"/>
        <v>11753.388111358741</v>
      </c>
      <c r="G33" s="20"/>
      <c r="I33" s="25"/>
    </row>
    <row r="34" spans="2:11" ht="15" customHeight="1" x14ac:dyDescent="0.25">
      <c r="B34" s="68"/>
      <c r="C34" s="29" t="s">
        <v>79</v>
      </c>
      <c r="D34" s="30">
        <v>-19395199.535989262</v>
      </c>
      <c r="E34" s="30">
        <v>-18668038.574750237</v>
      </c>
      <c r="F34" s="30">
        <f t="shared" si="0"/>
        <v>727160.961239025</v>
      </c>
      <c r="G34" s="20"/>
    </row>
    <row r="35" spans="2:11" x14ac:dyDescent="0.25">
      <c r="B35" s="68"/>
      <c r="C35" s="26" t="s">
        <v>80</v>
      </c>
      <c r="D35" s="35">
        <v>1632948.4151952052</v>
      </c>
      <c r="E35" s="35">
        <v>1654698.6583776018</v>
      </c>
      <c r="F35" s="35">
        <f t="shared" si="0"/>
        <v>21750.243182396516</v>
      </c>
      <c r="G35" s="20"/>
    </row>
    <row r="36" spans="2:11" x14ac:dyDescent="0.25">
      <c r="B36" s="68"/>
      <c r="C36" s="22" t="s">
        <v>81</v>
      </c>
      <c r="D36" s="30">
        <v>13895084.220000001</v>
      </c>
      <c r="E36" s="30">
        <v>13895084.220000001</v>
      </c>
      <c r="F36" s="30">
        <f t="shared" si="0"/>
        <v>0</v>
      </c>
      <c r="G36" s="20"/>
    </row>
    <row r="37" spans="2:11" x14ac:dyDescent="0.25">
      <c r="B37" s="68"/>
      <c r="C37" s="22" t="s">
        <v>82</v>
      </c>
      <c r="D37" s="30">
        <v>10449916.119999999</v>
      </c>
      <c r="E37" s="30">
        <v>11264077.52</v>
      </c>
      <c r="F37" s="30">
        <f t="shared" si="0"/>
        <v>814161.40000000037</v>
      </c>
      <c r="G37" s="20"/>
    </row>
    <row r="38" spans="2:11" x14ac:dyDescent="0.25">
      <c r="B38" s="68"/>
      <c r="C38" s="22" t="s">
        <v>83</v>
      </c>
      <c r="D38" s="30">
        <v>0</v>
      </c>
      <c r="E38" s="30">
        <v>0</v>
      </c>
      <c r="F38" s="30">
        <f t="shared" si="0"/>
        <v>0</v>
      </c>
      <c r="G38" s="20"/>
    </row>
    <row r="39" spans="2:11" ht="15.75" thickBot="1" x14ac:dyDescent="0.3">
      <c r="B39" s="68"/>
      <c r="C39" s="33" t="s">
        <v>69</v>
      </c>
      <c r="D39" s="34">
        <v>224932871.78405601</v>
      </c>
      <c r="E39" s="34">
        <v>233092997.86011449</v>
      </c>
      <c r="F39" s="34">
        <f t="shared" si="0"/>
        <v>8160126.0760584772</v>
      </c>
      <c r="G39" s="20"/>
    </row>
    <row r="40" spans="2:11" ht="15.75" thickTop="1" x14ac:dyDescent="0.25">
      <c r="C40" s="22"/>
      <c r="D40" s="20"/>
      <c r="E40" s="20"/>
      <c r="F40" s="20" t="str">
        <f t="shared" si="0"/>
        <v/>
      </c>
      <c r="G40" s="20"/>
    </row>
    <row r="41" spans="2:11" ht="15.75" thickBot="1" x14ac:dyDescent="0.3">
      <c r="B41" s="13" t="s">
        <v>84</v>
      </c>
      <c r="C41" s="33" t="s">
        <v>69</v>
      </c>
      <c r="D41" s="34">
        <v>28952219.388136327</v>
      </c>
      <c r="E41" s="34">
        <v>24917265.1044119</v>
      </c>
      <c r="F41" s="34">
        <f>IF(D41="","",E41-D41)</f>
        <v>-4034954.2837244272</v>
      </c>
      <c r="G41" s="36"/>
      <c r="H41" s="37"/>
      <c r="I41" s="38"/>
      <c r="J41" s="37"/>
      <c r="K41" s="37"/>
    </row>
    <row r="42" spans="2:11" ht="15.75" thickTop="1" x14ac:dyDescent="0.25">
      <c r="C42" s="22"/>
      <c r="D42" s="39"/>
      <c r="E42" s="39"/>
      <c r="F42" s="39" t="str">
        <f t="shared" si="0"/>
        <v/>
      </c>
      <c r="G42" s="20"/>
    </row>
    <row r="43" spans="2:11" ht="15.75" thickBot="1" x14ac:dyDescent="0.3">
      <c r="B43" s="16" t="s">
        <v>85</v>
      </c>
      <c r="C43" s="22"/>
      <c r="D43" s="40"/>
      <c r="E43" s="40"/>
      <c r="F43" s="40" t="str">
        <f t="shared" si="0"/>
        <v/>
      </c>
      <c r="G43" s="20"/>
    </row>
    <row r="44" spans="2:11" ht="15.75" thickBot="1" x14ac:dyDescent="0.3">
      <c r="B44" s="16"/>
      <c r="C44" s="22"/>
      <c r="D44" s="17" t="s">
        <v>44</v>
      </c>
      <c r="E44" s="17" t="s">
        <v>44</v>
      </c>
      <c r="F44" s="17"/>
      <c r="G44" s="20"/>
    </row>
    <row r="45" spans="2:11" ht="15.75" thickBot="1" x14ac:dyDescent="0.3">
      <c r="C45" s="13" t="s">
        <v>47</v>
      </c>
      <c r="D45" s="19" t="s">
        <v>131</v>
      </c>
      <c r="E45" s="19" t="s">
        <v>133</v>
      </c>
      <c r="F45" s="19"/>
      <c r="G45" s="20"/>
    </row>
    <row r="46" spans="2:11" x14ac:dyDescent="0.25">
      <c r="B46" s="69" t="s">
        <v>86</v>
      </c>
      <c r="C46" s="22" t="s">
        <v>87</v>
      </c>
      <c r="D46" s="40">
        <v>10365908.65086244</v>
      </c>
      <c r="E46" s="40">
        <v>10530272.2324879</v>
      </c>
      <c r="F46" s="40">
        <f>IF(D46="","",E46-D46)</f>
        <v>164363.58162545972</v>
      </c>
      <c r="G46" s="66"/>
    </row>
    <row r="47" spans="2:11" x14ac:dyDescent="0.25">
      <c r="B47" s="69"/>
      <c r="C47" s="22" t="s">
        <v>88</v>
      </c>
      <c r="D47" s="40">
        <v>559975.24191392632</v>
      </c>
      <c r="E47" s="40">
        <v>559975.24191392597</v>
      </c>
      <c r="F47" s="40">
        <f t="shared" si="0"/>
        <v>-3.4924596548080444E-10</v>
      </c>
      <c r="G47" s="20"/>
    </row>
    <row r="48" spans="2:11" x14ac:dyDescent="0.25">
      <c r="B48" s="69"/>
      <c r="C48" s="22" t="s">
        <v>89</v>
      </c>
      <c r="D48" s="40">
        <v>0</v>
      </c>
      <c r="E48" s="40">
        <v>0</v>
      </c>
      <c r="F48" s="40">
        <f t="shared" si="0"/>
        <v>0</v>
      </c>
      <c r="G48" s="20"/>
    </row>
    <row r="49" spans="2:14" x14ac:dyDescent="0.25">
      <c r="B49" s="69"/>
      <c r="C49" s="22" t="s">
        <v>90</v>
      </c>
      <c r="D49" s="40">
        <v>-405999.83772169426</v>
      </c>
      <c r="E49" s="40">
        <v>-406214.92895037867</v>
      </c>
      <c r="F49" s="40">
        <f t="shared" si="0"/>
        <v>-215.09122868441045</v>
      </c>
      <c r="G49" s="20"/>
      <c r="N49" s="8"/>
    </row>
    <row r="50" spans="2:14" ht="15.75" thickBot="1" x14ac:dyDescent="0.3">
      <c r="B50" s="69"/>
      <c r="C50" s="33" t="s">
        <v>69</v>
      </c>
      <c r="D50" s="42">
        <v>10519884.055054672</v>
      </c>
      <c r="E50" s="42">
        <v>10684032.545451401</v>
      </c>
      <c r="F50" s="42">
        <f t="shared" si="0"/>
        <v>164148.49039672874</v>
      </c>
      <c r="G50" s="20"/>
      <c r="N50" s="8"/>
    </row>
    <row r="51" spans="2:14" ht="15.75" thickTop="1" x14ac:dyDescent="0.25">
      <c r="B51" s="41"/>
      <c r="C51" s="22"/>
      <c r="D51" s="40"/>
      <c r="E51" s="40"/>
      <c r="F51" s="40" t="str">
        <f t="shared" si="0"/>
        <v/>
      </c>
      <c r="G51" s="20"/>
    </row>
    <row r="52" spans="2:14" x14ac:dyDescent="0.25">
      <c r="B52" s="69" t="s">
        <v>91</v>
      </c>
      <c r="C52" s="43" t="s">
        <v>92</v>
      </c>
      <c r="D52" s="44">
        <v>3675997.4685951853</v>
      </c>
      <c r="E52" s="44">
        <v>3637046.4827627717</v>
      </c>
      <c r="F52" s="44">
        <f t="shared" si="0"/>
        <v>-38950.985832413658</v>
      </c>
      <c r="G52" s="24"/>
      <c r="I52" s="8"/>
    </row>
    <row r="53" spans="2:14" x14ac:dyDescent="0.25">
      <c r="B53" s="69"/>
      <c r="C53" s="22" t="s">
        <v>93</v>
      </c>
      <c r="D53" s="40">
        <v>359890.98900000076</v>
      </c>
      <c r="E53" s="40">
        <v>366670.21800000098</v>
      </c>
      <c r="F53" s="40">
        <f t="shared" si="0"/>
        <v>6779.2290000002249</v>
      </c>
      <c r="G53" s="24"/>
    </row>
    <row r="54" spans="2:14" x14ac:dyDescent="0.25">
      <c r="B54" s="69"/>
      <c r="C54" s="22" t="s">
        <v>90</v>
      </c>
      <c r="D54" s="40">
        <v>-82798.974686541129</v>
      </c>
      <c r="E54" s="40">
        <v>-84156.890450987034</v>
      </c>
      <c r="F54" s="40">
        <f t="shared" si="0"/>
        <v>-1357.9157644459046</v>
      </c>
      <c r="G54" s="20"/>
    </row>
    <row r="55" spans="2:14" ht="15.75" thickBot="1" x14ac:dyDescent="0.3">
      <c r="B55" s="69"/>
      <c r="C55" s="33" t="s">
        <v>69</v>
      </c>
      <c r="D55" s="42">
        <v>3953089.4829086498</v>
      </c>
      <c r="E55" s="42">
        <v>3919559.8103117901</v>
      </c>
      <c r="F55" s="42">
        <f t="shared" si="0"/>
        <v>-33529.672596859746</v>
      </c>
      <c r="G55" s="20"/>
    </row>
    <row r="56" spans="2:14" ht="15.75" thickTop="1" x14ac:dyDescent="0.25">
      <c r="B56" s="41"/>
      <c r="C56" s="22"/>
      <c r="D56" s="40"/>
      <c r="E56" s="40"/>
      <c r="F56" s="40" t="str">
        <f t="shared" si="0"/>
        <v/>
      </c>
      <c r="G56" s="20"/>
    </row>
    <row r="57" spans="2:14" x14ac:dyDescent="0.25">
      <c r="B57" s="68" t="s">
        <v>94</v>
      </c>
      <c r="C57" s="43" t="s">
        <v>95</v>
      </c>
      <c r="D57" s="44">
        <v>703768.60592243075</v>
      </c>
      <c r="E57" s="44">
        <v>683872.1253521964</v>
      </c>
      <c r="F57" s="44">
        <f t="shared" si="0"/>
        <v>-19896.480570234358</v>
      </c>
      <c r="G57" s="20"/>
      <c r="I57" s="45"/>
      <c r="J57" s="46"/>
    </row>
    <row r="58" spans="2:14" x14ac:dyDescent="0.25">
      <c r="B58" s="68"/>
      <c r="C58" s="22" t="s">
        <v>96</v>
      </c>
      <c r="D58" s="40">
        <v>1372817.2692214968</v>
      </c>
      <c r="E58" s="40">
        <v>1375041.7291145041</v>
      </c>
      <c r="F58" s="40">
        <f t="shared" si="0"/>
        <v>2224.4598930072971</v>
      </c>
      <c r="G58" s="24"/>
      <c r="I58" s="45"/>
      <c r="J58" s="46"/>
      <c r="K58" s="8"/>
    </row>
    <row r="59" spans="2:14" x14ac:dyDescent="0.25">
      <c r="B59" s="68"/>
      <c r="C59" s="22" t="s">
        <v>97</v>
      </c>
      <c r="D59" s="40">
        <v>4304611.3267550739</v>
      </c>
      <c r="E59" s="40">
        <v>4297161.5187393492</v>
      </c>
      <c r="F59" s="40">
        <f t="shared" si="0"/>
        <v>-7449.8080157246441</v>
      </c>
      <c r="G59" s="24"/>
      <c r="I59" s="45"/>
      <c r="J59" s="46"/>
    </row>
    <row r="60" spans="2:14" x14ac:dyDescent="0.25">
      <c r="B60" s="68"/>
      <c r="C60" s="22" t="s">
        <v>98</v>
      </c>
      <c r="D60" s="40">
        <v>40373.947499999776</v>
      </c>
      <c r="E60" s="40">
        <v>40373.947499999776</v>
      </c>
      <c r="F60" s="40">
        <f t="shared" si="0"/>
        <v>0</v>
      </c>
      <c r="G60" s="20"/>
      <c r="I60" s="45"/>
      <c r="J60" s="46"/>
    </row>
    <row r="61" spans="2:14" x14ac:dyDescent="0.25">
      <c r="B61" s="68"/>
      <c r="C61" s="22" t="s">
        <v>99</v>
      </c>
      <c r="D61" s="40">
        <v>0</v>
      </c>
      <c r="E61" s="40">
        <v>0</v>
      </c>
      <c r="F61" s="40">
        <f t="shared" si="0"/>
        <v>0</v>
      </c>
      <c r="G61" s="20"/>
      <c r="I61" s="45"/>
      <c r="J61" s="46"/>
    </row>
    <row r="62" spans="2:14" x14ac:dyDescent="0.25">
      <c r="B62" s="68"/>
      <c r="C62" s="22" t="s">
        <v>100</v>
      </c>
      <c r="D62" s="40">
        <v>5884768.5772678107</v>
      </c>
      <c r="E62" s="40">
        <v>5822627.3440905912</v>
      </c>
      <c r="F62" s="40">
        <f t="shared" si="0"/>
        <v>-62141.233177219518</v>
      </c>
      <c r="G62" s="40">
        <f>SUM(E57:E62)</f>
        <v>12219076.664796639</v>
      </c>
      <c r="I62" s="45"/>
      <c r="J62" s="46"/>
    </row>
    <row r="63" spans="2:14" x14ac:dyDescent="0.25">
      <c r="B63" s="68"/>
      <c r="C63" s="22" t="s">
        <v>90</v>
      </c>
      <c r="D63" s="40">
        <v>-4028036.297701139</v>
      </c>
      <c r="E63" s="40">
        <v>-3997205.0149026038</v>
      </c>
      <c r="F63" s="40">
        <f t="shared" si="0"/>
        <v>30831.282798535191</v>
      </c>
      <c r="G63" s="40">
        <f>G62+E63</f>
        <v>8221871.6498940354</v>
      </c>
      <c r="I63" s="47"/>
    </row>
    <row r="64" spans="2:14" ht="15.75" thickBot="1" x14ac:dyDescent="0.3">
      <c r="B64" s="68"/>
      <c r="C64" s="33" t="s">
        <v>69</v>
      </c>
      <c r="D64" s="42">
        <v>8278303.4289656701</v>
      </c>
      <c r="E64" s="42">
        <v>8221871.6498940401</v>
      </c>
      <c r="F64" s="42">
        <f t="shared" si="0"/>
        <v>-56431.779071629979</v>
      </c>
      <c r="G64" s="40"/>
    </row>
    <row r="65" spans="2:9" ht="15.75" thickTop="1" x14ac:dyDescent="0.25">
      <c r="B65" s="21"/>
      <c r="C65" s="22"/>
      <c r="D65" s="40"/>
      <c r="E65" s="40"/>
      <c r="F65" s="40" t="str">
        <f t="shared" si="0"/>
        <v/>
      </c>
      <c r="G65" s="20"/>
    </row>
    <row r="66" spans="2:9" ht="15.75" thickBot="1" x14ac:dyDescent="0.3">
      <c r="B66" s="13" t="s">
        <v>90</v>
      </c>
      <c r="C66" s="33" t="s">
        <v>69</v>
      </c>
      <c r="D66" s="42">
        <v>-5537414.5035978183</v>
      </c>
      <c r="E66" s="42">
        <v>-5533216.9124755226</v>
      </c>
      <c r="F66" s="42">
        <f t="shared" si="0"/>
        <v>4197.5911222957075</v>
      </c>
      <c r="G66" s="20"/>
    </row>
    <row r="67" spans="2:9" ht="15.75" thickTop="1" x14ac:dyDescent="0.25">
      <c r="C67" s="22"/>
      <c r="D67" s="40"/>
      <c r="E67" s="40"/>
      <c r="F67" s="40" t="str">
        <f t="shared" si="0"/>
        <v/>
      </c>
      <c r="G67" s="20"/>
    </row>
    <row r="68" spans="2:9" ht="15.75" thickBot="1" x14ac:dyDescent="0.3">
      <c r="B68" s="13" t="s">
        <v>101</v>
      </c>
      <c r="C68" s="33" t="s">
        <v>69</v>
      </c>
      <c r="D68" s="42">
        <v>17213862.46333117</v>
      </c>
      <c r="E68" s="42">
        <v>17292247.093181707</v>
      </c>
      <c r="F68" s="42">
        <f t="shared" si="0"/>
        <v>78384.629850536585</v>
      </c>
      <c r="G68" s="20"/>
    </row>
    <row r="69" spans="2:9" ht="15.75" thickTop="1" x14ac:dyDescent="0.25">
      <c r="B69" s="13"/>
      <c r="C69" s="22"/>
      <c r="D69" s="40"/>
      <c r="E69" s="40"/>
      <c r="F69" s="40" t="str">
        <f t="shared" si="0"/>
        <v/>
      </c>
      <c r="G69" s="20"/>
    </row>
    <row r="70" spans="2:9" ht="15.75" thickBot="1" x14ac:dyDescent="0.3">
      <c r="B70" s="13" t="s">
        <v>102</v>
      </c>
      <c r="C70" s="33" t="s">
        <v>69</v>
      </c>
      <c r="D70" s="42">
        <v>5164158.7389993509</v>
      </c>
      <c r="E70" s="42">
        <v>5187674.1279545128</v>
      </c>
      <c r="F70" s="42">
        <f t="shared" si="0"/>
        <v>23515.388955161907</v>
      </c>
      <c r="G70" s="20"/>
    </row>
    <row r="71" spans="2:9" ht="15.75" thickTop="1" x14ac:dyDescent="0.25">
      <c r="B71" s="13"/>
      <c r="C71" s="22"/>
      <c r="D71" s="40"/>
      <c r="E71" s="40"/>
      <c r="F71" s="40"/>
      <c r="G71" s="20"/>
    </row>
    <row r="72" spans="2:9" ht="15.75" thickBot="1" x14ac:dyDescent="0.3">
      <c r="B72" s="13" t="s">
        <v>103</v>
      </c>
      <c r="C72" s="33" t="s">
        <v>69</v>
      </c>
      <c r="D72" s="42">
        <v>925369.00481044385</v>
      </c>
      <c r="E72" s="42">
        <v>925369.00481044385</v>
      </c>
      <c r="F72" s="42">
        <f>+E72-D72</f>
        <v>0</v>
      </c>
      <c r="G72" s="20"/>
    </row>
    <row r="73" spans="2:9" ht="15.75" thickTop="1" x14ac:dyDescent="0.25">
      <c r="D73" s="20"/>
      <c r="E73" s="20"/>
      <c r="F73" s="20" t="str">
        <f t="shared" si="0"/>
        <v/>
      </c>
      <c r="G73" s="20"/>
    </row>
    <row r="74" spans="2:9" ht="15.75" thickBot="1" x14ac:dyDescent="0.3">
      <c r="B74" s="13" t="s">
        <v>85</v>
      </c>
      <c r="C74" s="33" t="s">
        <v>69</v>
      </c>
      <c r="D74" s="42">
        <v>23303390.207140967</v>
      </c>
      <c r="E74" s="42">
        <v>23405290.225946665</v>
      </c>
      <c r="F74" s="42">
        <f t="shared" si="0"/>
        <v>101900.01880569756</v>
      </c>
      <c r="G74" s="20"/>
      <c r="I74" s="8"/>
    </row>
    <row r="75" spans="2:9" ht="16.5" thickTop="1" thickBot="1" x14ac:dyDescent="0.3">
      <c r="C75" s="22"/>
      <c r="D75" s="20"/>
      <c r="E75" s="20"/>
      <c r="F75" s="20" t="str">
        <f t="shared" si="0"/>
        <v/>
      </c>
      <c r="G75" s="20"/>
    </row>
    <row r="76" spans="2:9" ht="15.75" thickBot="1" x14ac:dyDescent="0.3">
      <c r="B76" s="48" t="s">
        <v>104</v>
      </c>
      <c r="C76" s="49" t="s">
        <v>69</v>
      </c>
      <c r="D76" s="50">
        <v>1.2424037503034371</v>
      </c>
      <c r="E76" s="51">
        <v>1.064599706471022</v>
      </c>
      <c r="F76" s="51">
        <f t="shared" si="0"/>
        <v>-0.1778040438324151</v>
      </c>
      <c r="G76" s="20"/>
    </row>
    <row r="77" spans="2:9" ht="15.75" thickBot="1" x14ac:dyDescent="0.3">
      <c r="C77" s="22"/>
      <c r="D77" s="20"/>
      <c r="E77" s="20"/>
      <c r="F77" s="20" t="str">
        <f t="shared" si="0"/>
        <v/>
      </c>
      <c r="G77" s="20"/>
    </row>
    <row r="78" spans="2:9" ht="15.75" thickBot="1" x14ac:dyDescent="0.3">
      <c r="B78" s="48" t="s">
        <v>105</v>
      </c>
      <c r="C78" s="49" t="s">
        <v>69</v>
      </c>
      <c r="D78" s="52">
        <v>5648829.18099536</v>
      </c>
      <c r="E78" s="52">
        <v>1511974.8784652352</v>
      </c>
      <c r="F78" s="52">
        <f t="shared" si="0"/>
        <v>-4136854.3025301248</v>
      </c>
      <c r="G78" s="20"/>
    </row>
    <row r="79" spans="2:9" x14ac:dyDescent="0.25">
      <c r="F79" t="str">
        <f t="shared" si="0"/>
        <v/>
      </c>
      <c r="G79" s="20"/>
    </row>
    <row r="80" spans="2:9" x14ac:dyDescent="0.25">
      <c r="B80" s="53" t="s">
        <v>106</v>
      </c>
      <c r="C80" s="54"/>
      <c r="D80" s="55"/>
      <c r="E80" s="55"/>
      <c r="F80" s="55" t="str">
        <f t="shared" si="0"/>
        <v/>
      </c>
      <c r="G80" s="20"/>
    </row>
    <row r="81" spans="2:13" x14ac:dyDescent="0.25">
      <c r="B81" s="56" t="s">
        <v>107</v>
      </c>
      <c r="C81" s="56"/>
      <c r="D81" s="57">
        <v>8146558.3575692056</v>
      </c>
      <c r="E81" s="57">
        <v>7752597.3822597256</v>
      </c>
      <c r="F81" s="57">
        <f t="shared" si="0"/>
        <v>-393960.97530947998</v>
      </c>
      <c r="G81" s="20"/>
    </row>
    <row r="82" spans="2:13" x14ac:dyDescent="0.25">
      <c r="B82" s="56" t="s">
        <v>108</v>
      </c>
      <c r="C82" s="56"/>
      <c r="D82" s="57">
        <v>805703.57382552524</v>
      </c>
      <c r="E82" s="57">
        <v>766740.40044326906</v>
      </c>
      <c r="F82" s="57">
        <f t="shared" si="0"/>
        <v>-38963.17338225618</v>
      </c>
      <c r="G82" s="20"/>
    </row>
    <row r="83" spans="2:13" x14ac:dyDescent="0.25">
      <c r="B83" s="56" t="s">
        <v>109</v>
      </c>
      <c r="C83" s="56"/>
      <c r="D83" s="57">
        <v>562542.3737082897</v>
      </c>
      <c r="E83" s="57">
        <v>537303.83620248886</v>
      </c>
      <c r="F83" s="57">
        <f t="shared" si="0"/>
        <v>-25238.537505800836</v>
      </c>
      <c r="G83" s="20"/>
    </row>
    <row r="84" spans="2:13" x14ac:dyDescent="0.25">
      <c r="B84" s="56" t="s">
        <v>110</v>
      </c>
      <c r="C84" s="56"/>
      <c r="D84" s="57">
        <v>65282.184896985971</v>
      </c>
      <c r="E84" s="57">
        <v>62353.291094512009</v>
      </c>
      <c r="F84" s="57">
        <f t="shared" si="0"/>
        <v>-2928.8938024739618</v>
      </c>
      <c r="G84" s="20"/>
    </row>
    <row r="85" spans="2:13" x14ac:dyDescent="0.25">
      <c r="B85" s="56" t="s">
        <v>111</v>
      </c>
      <c r="C85" s="56"/>
      <c r="D85" s="57">
        <v>6308711.0374860046</v>
      </c>
      <c r="E85" s="57">
        <v>6445895.549530616</v>
      </c>
      <c r="F85" s="57">
        <f t="shared" si="0"/>
        <v>137184.51204461139</v>
      </c>
      <c r="G85" s="20"/>
    </row>
    <row r="86" spans="2:13" x14ac:dyDescent="0.25">
      <c r="B86" s="56" t="s">
        <v>111</v>
      </c>
      <c r="C86" s="56"/>
      <c r="D86" s="57">
        <v>460493.86413252144</v>
      </c>
      <c r="E86" s="57">
        <v>470507.41930650064</v>
      </c>
      <c r="F86" s="57">
        <f t="shared" si="0"/>
        <v>10013.555173979199</v>
      </c>
      <c r="G86" s="20"/>
    </row>
    <row r="87" spans="2:13" x14ac:dyDescent="0.25">
      <c r="B87" s="56" t="s">
        <v>111</v>
      </c>
      <c r="C87" s="56"/>
      <c r="D87" s="57">
        <v>263379.13154697337</v>
      </c>
      <c r="E87" s="57">
        <v>266435.60058611113</v>
      </c>
      <c r="F87" s="57">
        <f t="shared" si="0"/>
        <v>3056.4690391377662</v>
      </c>
      <c r="G87" s="20"/>
    </row>
    <row r="88" spans="2:13" x14ac:dyDescent="0.25">
      <c r="B88" s="56" t="s">
        <v>111</v>
      </c>
      <c r="C88" s="56"/>
      <c r="D88" s="57">
        <v>43778.262307272598</v>
      </c>
      <c r="E88" s="57">
        <v>44286.30143149443</v>
      </c>
      <c r="F88" s="57">
        <f t="shared" si="0"/>
        <v>508.03912422183203</v>
      </c>
      <c r="G88" s="20"/>
    </row>
    <row r="89" spans="2:13" x14ac:dyDescent="0.25">
      <c r="B89" s="56" t="s">
        <v>112</v>
      </c>
      <c r="C89" s="56"/>
      <c r="D89" s="57">
        <v>8146558.3575692056</v>
      </c>
      <c r="E89" s="57">
        <v>7752597.3822597256</v>
      </c>
      <c r="F89" s="57">
        <f t="shared" si="0"/>
        <v>-393960.97530947998</v>
      </c>
      <c r="G89" s="20"/>
    </row>
    <row r="90" spans="2:13" x14ac:dyDescent="0.25">
      <c r="B90" s="56" t="s">
        <v>113</v>
      </c>
      <c r="C90" s="56"/>
      <c r="D90" s="57">
        <v>805703.57382552524</v>
      </c>
      <c r="E90" s="57">
        <v>766740.40044326906</v>
      </c>
      <c r="F90" s="57">
        <f t="shared" si="0"/>
        <v>-38963.17338225618</v>
      </c>
      <c r="G90" s="20"/>
    </row>
    <row r="91" spans="2:13" x14ac:dyDescent="0.25">
      <c r="B91" s="56" t="s">
        <v>114</v>
      </c>
      <c r="C91" s="56"/>
      <c r="D91" s="57">
        <v>562542.3737082897</v>
      </c>
      <c r="E91" s="57">
        <v>537303.83620248886</v>
      </c>
      <c r="F91" s="57">
        <f t="shared" si="0"/>
        <v>-25238.537505800836</v>
      </c>
      <c r="G91" s="20"/>
    </row>
    <row r="92" spans="2:13" x14ac:dyDescent="0.25">
      <c r="B92" s="56" t="s">
        <v>115</v>
      </c>
      <c r="C92" s="56"/>
      <c r="D92" s="57">
        <v>65282.184896985971</v>
      </c>
      <c r="E92" s="57">
        <v>62353.291094512009</v>
      </c>
      <c r="F92" s="57">
        <f t="shared" si="0"/>
        <v>-2928.8938024739618</v>
      </c>
      <c r="G92" s="20"/>
    </row>
    <row r="93" spans="2:13" x14ac:dyDescent="0.25">
      <c r="B93" s="56" t="s">
        <v>116</v>
      </c>
      <c r="C93" s="56"/>
      <c r="D93" s="57">
        <v>9580086.4900000058</v>
      </c>
      <c r="E93" s="57">
        <v>9118994.9099999964</v>
      </c>
      <c r="F93" s="57">
        <f t="shared" si="0"/>
        <v>-461091.58000000939</v>
      </c>
      <c r="G93" s="20"/>
    </row>
    <row r="94" spans="2:13" x14ac:dyDescent="0.25">
      <c r="B94" s="56" t="s">
        <v>117</v>
      </c>
      <c r="C94" s="56"/>
      <c r="D94" s="57">
        <v>34486549.184174761</v>
      </c>
      <c r="E94" s="57">
        <v>35364719.197501697</v>
      </c>
      <c r="F94" s="57">
        <f t="shared" si="0"/>
        <v>878170.01332693547</v>
      </c>
      <c r="G94" s="20"/>
      <c r="H94" s="58"/>
      <c r="J94" s="59"/>
      <c r="K94" s="47"/>
      <c r="L94" s="60"/>
      <c r="M94" s="59"/>
    </row>
    <row r="95" spans="2:13" x14ac:dyDescent="0.25">
      <c r="B95" s="56" t="s">
        <v>118</v>
      </c>
      <c r="C95" s="56"/>
      <c r="D95" s="61">
        <v>7.8410861885827882E-2</v>
      </c>
      <c r="E95" s="61">
        <v>7.8907321805008243E-2</v>
      </c>
      <c r="F95" s="61">
        <f t="shared" si="0"/>
        <v>4.9645991918036148E-4</v>
      </c>
      <c r="G95" s="20"/>
      <c r="H95" s="58"/>
      <c r="J95" s="59"/>
      <c r="K95" s="47"/>
    </row>
    <row r="96" spans="2:13" x14ac:dyDescent="0.25">
      <c r="B96" s="22"/>
      <c r="C96" t="s">
        <v>119</v>
      </c>
      <c r="D96" s="62">
        <v>0</v>
      </c>
      <c r="E96" s="62">
        <v>0</v>
      </c>
      <c r="F96" s="62">
        <f t="shared" si="0"/>
        <v>0</v>
      </c>
      <c r="G96" s="20"/>
      <c r="H96" s="58"/>
      <c r="J96" s="59"/>
      <c r="K96" s="47"/>
    </row>
    <row r="97" spans="2:11" x14ac:dyDescent="0.25">
      <c r="F97" t="str">
        <f t="shared" si="0"/>
        <v/>
      </c>
      <c r="G97" s="20"/>
      <c r="H97" s="58"/>
      <c r="J97" s="59"/>
      <c r="K97" s="47"/>
    </row>
    <row r="98" spans="2:11" x14ac:dyDescent="0.25">
      <c r="B98" s="53" t="s">
        <v>120</v>
      </c>
      <c r="C98" s="54"/>
      <c r="D98" s="55"/>
      <c r="E98" s="55"/>
      <c r="F98" s="55" t="str">
        <f t="shared" si="0"/>
        <v/>
      </c>
      <c r="G98" s="20"/>
      <c r="H98" s="58"/>
      <c r="J98" s="59"/>
      <c r="K98" s="47"/>
    </row>
    <row r="99" spans="2:11" x14ac:dyDescent="0.25">
      <c r="B99" s="56" t="s">
        <v>121</v>
      </c>
      <c r="C99" s="56"/>
      <c r="D99" s="57">
        <v>79727936.810000002</v>
      </c>
      <c r="E99" s="57">
        <v>76150932.449999988</v>
      </c>
      <c r="F99" s="57">
        <f t="shared" si="0"/>
        <v>-3577004.3600000143</v>
      </c>
      <c r="G99" s="67"/>
    </row>
    <row r="100" spans="2:11" x14ac:dyDescent="0.25">
      <c r="B100" s="56" t="s">
        <v>122</v>
      </c>
      <c r="C100" s="56"/>
      <c r="D100" s="57">
        <v>131374797.43000004</v>
      </c>
      <c r="E100" s="57">
        <v>125371386.41000001</v>
      </c>
      <c r="F100" s="57">
        <f t="shared" si="0"/>
        <v>-6003411.0200000256</v>
      </c>
      <c r="G100" s="20"/>
    </row>
    <row r="101" spans="2:11" x14ac:dyDescent="0.25">
      <c r="B101" s="56" t="s">
        <v>123</v>
      </c>
      <c r="C101" s="56"/>
      <c r="D101" s="57">
        <v>198954923.02886078</v>
      </c>
      <c r="E101" s="57">
        <v>206279137.46173701</v>
      </c>
      <c r="F101" s="57">
        <f t="shared" si="0"/>
        <v>7324214.4328762293</v>
      </c>
      <c r="G101" s="20"/>
    </row>
    <row r="102" spans="2:11" x14ac:dyDescent="0.25">
      <c r="B102" s="56"/>
      <c r="C102" s="56"/>
      <c r="D102" s="57"/>
      <c r="E102" s="57"/>
      <c r="F102" s="57" t="str">
        <f t="shared" si="0"/>
        <v/>
      </c>
      <c r="G102" s="20"/>
    </row>
    <row r="103" spans="2:11" x14ac:dyDescent="0.25">
      <c r="B103" s="56" t="s">
        <v>124</v>
      </c>
      <c r="C103" s="56"/>
      <c r="D103" s="57">
        <v>5968647.6908658231</v>
      </c>
      <c r="E103" s="57">
        <v>6188374.1238521077</v>
      </c>
      <c r="F103" s="57">
        <f>IF(D103="","",E103-D103)</f>
        <v>219726.43298628461</v>
      </c>
      <c r="G103" s="20"/>
    </row>
    <row r="104" spans="2:11" x14ac:dyDescent="0.25">
      <c r="B104" s="56" t="s">
        <v>125</v>
      </c>
      <c r="C104" s="56"/>
      <c r="D104" s="57">
        <v>54183.501119998749</v>
      </c>
      <c r="E104" s="57">
        <v>55686.036239998881</v>
      </c>
      <c r="F104" s="57">
        <f>IF(D104="","",E104-D104)</f>
        <v>1502.5351200001314</v>
      </c>
      <c r="G104" s="20"/>
    </row>
    <row r="105" spans="2:11" x14ac:dyDescent="0.25">
      <c r="B105" s="56" t="s">
        <v>126</v>
      </c>
      <c r="C105" s="56"/>
      <c r="D105" s="57">
        <v>5164158.7389993509</v>
      </c>
      <c r="E105" s="57">
        <v>5187674.1279545119</v>
      </c>
      <c r="F105" s="57">
        <f>IF(D105="","",E105-D105)</f>
        <v>23515.388955160975</v>
      </c>
      <c r="G105" s="20"/>
    </row>
    <row r="106" spans="2:11" x14ac:dyDescent="0.25">
      <c r="B106" s="56" t="s">
        <v>127</v>
      </c>
      <c r="C106" s="56"/>
      <c r="D106" s="57">
        <v>5164158.7389993509</v>
      </c>
      <c r="E106" s="57">
        <v>5187674.1279545119</v>
      </c>
      <c r="F106" s="57">
        <f>IF(D106="","",E106-D106)</f>
        <v>23515.388955160975</v>
      </c>
      <c r="G106" s="20"/>
    </row>
    <row r="107" spans="2:11" ht="15.75" thickBot="1" x14ac:dyDescent="0.3">
      <c r="B107" s="56" t="s">
        <v>128</v>
      </c>
      <c r="C107" s="56"/>
      <c r="D107" s="63" t="s">
        <v>129</v>
      </c>
      <c r="E107" s="63" t="s">
        <v>129</v>
      </c>
      <c r="F107" s="63" t="b">
        <f>D107=E107</f>
        <v>1</v>
      </c>
      <c r="G107" s="64"/>
    </row>
  </sheetData>
  <mergeCells count="5">
    <mergeCell ref="B4:B23"/>
    <mergeCell ref="B26:B39"/>
    <mergeCell ref="B46:B50"/>
    <mergeCell ref="B52:B55"/>
    <mergeCell ref="B57:B6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Quarterly QRT" ma:contentTypeID="0x01010086563A456FBC154684440A12216C0B260046EFF4BBE11F154BB7829B69BEAE819D" ma:contentTypeVersion="17" ma:contentTypeDescription="" ma:contentTypeScope="" ma:versionID="fe2d059aeb8017978b7cd9cbba8c26dd">
  <xsd:schema xmlns:xsd="http://www.w3.org/2001/XMLSchema" xmlns:xs="http://www.w3.org/2001/XMLSchema" xmlns:p="http://schemas.microsoft.com/office/2006/metadata/properties" xmlns:ns2="fe3d991a-1f93-4e6f-9abf-7f50759a7b09" xmlns:ns3="d34dc4f1-a64c-4498-b3f5-bf1f37a979b6" targetNamespace="http://schemas.microsoft.com/office/2006/metadata/properties" ma:root="true" ma:fieldsID="f07dfd412d0b0a74e046c289fc8d7fed" ns2:_="" ns3:_="">
    <xsd:import namespace="fe3d991a-1f93-4e6f-9abf-7f50759a7b09"/>
    <xsd:import namespace="d34dc4f1-a64c-4498-b3f5-bf1f37a979b6"/>
    <xsd:element name="properties">
      <xsd:complexType>
        <xsd:sequence>
          <xsd:element name="documentManagement">
            <xsd:complexType>
              <xsd:all>
                <xsd:element ref="ns2:Year"/>
                <xsd:element ref="ns2:Month"/>
                <xsd:element ref="ns2:Quarterly_x0020_QRT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3d991a-1f93-4e6f-9abf-7f50759a7b09" elementFormDefault="qualified">
    <xsd:import namespace="http://schemas.microsoft.com/office/2006/documentManagement/types"/>
    <xsd:import namespace="http://schemas.microsoft.com/office/infopath/2007/PartnerControls"/>
    <xsd:element name="Year" ma:index="8" ma:displayName="Year" ma:format="Dropdown" ma:internalName="Year" ma:readOnly="false">
      <xsd:simpleType>
        <xsd:restriction base="dms:Choice">
          <xsd:enumeration value="2025"/>
          <xsd:enumeration value="2024"/>
          <xsd:enumeration value="2023"/>
          <xsd:enumeration value="2022"/>
          <xsd:enumeration value="2021"/>
          <xsd:enumeration value="2020"/>
          <xsd:enumeration value="2019"/>
          <xsd:enumeration value="2018"/>
          <xsd:enumeration value="2017"/>
          <xsd:enumeration value="2016"/>
          <xsd:enumeration value="2015"/>
          <xsd:enumeration value="2014"/>
          <xsd:enumeration value="2013"/>
          <xsd:enumeration value="2012"/>
          <xsd:enumeration value="2011"/>
          <xsd:enumeration value="2010"/>
          <xsd:enumeration value="2009"/>
          <xsd:enumeration value="2008"/>
          <xsd:enumeration value="2007"/>
          <xsd:enumeration value="2006"/>
          <xsd:enumeration value="2005"/>
          <xsd:enumeration value="2004"/>
          <xsd:enumeration value="2003"/>
          <xsd:enumeration value="2002"/>
          <xsd:enumeration value="2001"/>
          <xsd:enumeration value="2000"/>
        </xsd:restriction>
      </xsd:simpleType>
    </xsd:element>
    <xsd:element name="Month" ma:index="9" ma:displayName="Month" ma:format="Dropdown" ma:internalName="Month" ma:readOnly="false">
      <xsd:simpleType>
        <xsd:restriction base="dms:Choice">
          <xsd:enumeration value="01 Jan"/>
          <xsd:enumeration value="02 Feb"/>
          <xsd:enumeration value="03 Mar"/>
          <xsd:enumeration value="04 Apr"/>
          <xsd:enumeration value="05 May"/>
          <xsd:enumeration value="06 Jun"/>
          <xsd:enumeration value="07 Jul"/>
          <xsd:enumeration value="08 Aug"/>
          <xsd:enumeration value="09 Sep"/>
          <xsd:enumeration value="10 Oct"/>
          <xsd:enumeration value="11 Nov"/>
          <xsd:enumeration value="12 Dec"/>
          <xsd:enumeration value="Full Year"/>
        </xsd:restriction>
      </xsd:simpleType>
    </xsd:element>
    <xsd:element name="Quarterly_x0020_QRT" ma:index="10" ma:displayName="Quarterly QRT" ma:format="Dropdown" ma:internalName="Quarterly_x0020_QRT" ma:readOnly="false">
      <xsd:simpleType>
        <xsd:restriction base="dms:Choice">
          <xsd:enumeration value="Accounts"/>
          <xsd:enumeration value="Budget"/>
          <xsd:enumeration value="Client Input"/>
          <xsd:enumeration value="FSC Submissions"/>
          <xsd:enumeration value="Investments"/>
          <xsd:enumeration value="Models"/>
          <xsd:enumeration value="SCR"/>
          <xsd:enumeration value="SCR"/>
          <xsd:enumeration value="SFCR"/>
          <xsd:enumeration value="Sundry"/>
          <xsd:enumeration value="Workings"/>
          <xsd:enumeration value="XBRL"/>
        </xsd:restriction>
      </xsd:simpleType>
    </xsd:element>
    <xsd:element name="TaxCatchAll" ma:index="12" nillable="true" ma:displayName="Taxonomy Catch All Column" ma:hidden="true" ma:list="{0d741b60-7a41-4451-89e5-6a264091802f}" ma:internalName="TaxCatchAll" ma:showField="CatchAllData" ma:web="fe3d991a-1f93-4e6f-9abf-7f50759a7b0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4dc4f1-a64c-4498-b3f5-bf1f37a979b6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displayName="Image Tags_0" ma:hidden="true" ma:internalName="lcf76f155ced4ddcb4097134ff3c332f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e3d991a-1f93-4e6f-9abf-7f50759a7b09" xsi:nil="true"/>
    <lcf76f155ced4ddcb4097134ff3c332f xmlns="d34dc4f1-a64c-4498-b3f5-bf1f37a979b6" xsi:nil="true"/>
    <Quarterly_x0020_QRT xmlns="fe3d991a-1f93-4e6f-9abf-7f50759a7b09">Workings</Quarterly_x0020_QRT>
    <Year xmlns="fe3d991a-1f93-4e6f-9abf-7f50759a7b09">2025</Year>
    <Month xmlns="fe3d991a-1f93-4e6f-9abf-7f50759a7b09">01 Jan</Month>
  </documentManagement>
</p:properties>
</file>

<file path=customXml/itemProps1.xml><?xml version="1.0" encoding="utf-8"?>
<ds:datastoreItem xmlns:ds="http://schemas.openxmlformats.org/officeDocument/2006/customXml" ds:itemID="{0CD49486-E728-4715-A9E5-5995A3290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3d991a-1f93-4e6f-9abf-7f50759a7b09"/>
    <ds:schemaRef ds:uri="d34dc4f1-a64c-4498-b3f5-bf1f37a97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1E16837-04FE-48B6-BA21-693C90D1B0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D7A760-CD12-4404-BD2F-82FC27A132F8}">
  <ds:schemaRefs>
    <ds:schemaRef ds:uri="http://purl.org/dc/terms/"/>
    <ds:schemaRef ds:uri="http://purl.org/dc/dcmitype/"/>
    <ds:schemaRef ds:uri="http://www.w3.org/XML/1998/namespace"/>
    <ds:schemaRef ds:uri="d34dc4f1-a64c-4498-b3f5-bf1f37a979b6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fe3d991a-1f93-4e6f-9abf-7f50759a7b0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S2 Balance Sheet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S2 Gross TP walk</dc:title>
  <dc:creator>Paul Cole</dc:creator>
  <cp:lastModifiedBy>George Ciocoiu</cp:lastModifiedBy>
  <dcterms:created xsi:type="dcterms:W3CDTF">2025-03-05T14:29:14Z</dcterms:created>
  <dcterms:modified xsi:type="dcterms:W3CDTF">2025-08-27T16:27:48Z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91b2c66-1144-4bdf-94dd-a509dcbebb9b_Enabled">
    <vt:lpwstr>true</vt:lpwstr>
  </property>
  <property fmtid="{D5CDD505-2E9C-101B-9397-08002B2CF9AE}" pid="3" name="MSIP_Label_d91b2c66-1144-4bdf-94dd-a509dcbebb9b_SetDate">
    <vt:lpwstr>2025-03-05T14:53:32Z</vt:lpwstr>
  </property>
  <property fmtid="{D5CDD505-2E9C-101B-9397-08002B2CF9AE}" pid="4" name="MSIP_Label_d91b2c66-1144-4bdf-94dd-a509dcbebb9b_Method">
    <vt:lpwstr>Privileged</vt:lpwstr>
  </property>
  <property fmtid="{D5CDD505-2E9C-101B-9397-08002B2CF9AE}" pid="5" name="MSIP_Label_d91b2c66-1144-4bdf-94dd-a509dcbebb9b_Name">
    <vt:lpwstr>d91b2c66-1144-4bdf-94dd-a509dcbebb9b</vt:lpwstr>
  </property>
  <property fmtid="{D5CDD505-2E9C-101B-9397-08002B2CF9AE}" pid="6" name="MSIP_Label_d91b2c66-1144-4bdf-94dd-a509dcbebb9b_SiteId">
    <vt:lpwstr>30db9984-6565-4f8f-96b5-ff51610d9c17</vt:lpwstr>
  </property>
  <property fmtid="{D5CDD505-2E9C-101B-9397-08002B2CF9AE}" pid="7" name="MSIP_Label_d91b2c66-1144-4bdf-94dd-a509dcbebb9b_ActionId">
    <vt:lpwstr>bbd9d6ca-2829-433b-80a4-92cc274f1ac0</vt:lpwstr>
  </property>
  <property fmtid="{D5CDD505-2E9C-101B-9397-08002B2CF9AE}" pid="8" name="MSIP_Label_d91b2c66-1144-4bdf-94dd-a509dcbebb9b_ContentBits">
    <vt:lpwstr>0</vt:lpwstr>
  </property>
  <property fmtid="{D5CDD505-2E9C-101B-9397-08002B2CF9AE}" pid="9" name="MSIP_Label_d91b2c66-1144-4bdf-94dd-a509dcbebb9b_Tag">
    <vt:lpwstr>10, 0, 1, 1</vt:lpwstr>
  </property>
  <property fmtid="{D5CDD505-2E9C-101B-9397-08002B2CF9AE}" pid="10" name="ContentTypeId">
    <vt:lpwstr>0x01010086563A456FBC154684440A12216C0B260046EFF4BBE11F154BB7829B69BEAE819D</vt:lpwstr>
  </property>
</Properties>
</file>