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N:\_COMMITMENTS\LC-REVIEW\for Andrew- interv effects\Mplus\"/>
    </mc:Choice>
  </mc:AlternateContent>
  <xr:revisionPtr revIDLastSave="0" documentId="8_{616778CC-A58D-4C25-8D58-B0EE7621266B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results from Mpl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K9" i="2"/>
  <c r="J9" i="2"/>
  <c r="Q8" i="2"/>
  <c r="Q7" i="2"/>
  <c r="Q6" i="2"/>
  <c r="L7" i="2"/>
  <c r="L6" i="2"/>
  <c r="P9" i="2" l="1"/>
</calcChain>
</file>

<file path=xl/sharedStrings.xml><?xml version="1.0" encoding="utf-8"?>
<sst xmlns="http://schemas.openxmlformats.org/spreadsheetml/2006/main" count="33" uniqueCount="24">
  <si>
    <t>beta</t>
  </si>
  <si>
    <t>results from  example2_growth_interventional_linear.inp</t>
  </si>
  <si>
    <t xml:space="preserve"> Specific indirect 1</t>
  </si>
  <si>
    <t xml:space="preserve">    Y</t>
  </si>
  <si>
    <t xml:space="preserve">    LBMI7</t>
  </si>
  <si>
    <t xml:space="preserve">    BW                 0.000      0.004     -0.025      0.980</t>
  </si>
  <si>
    <t xml:space="preserve">  Specific indirect 2</t>
  </si>
  <si>
    <t xml:space="preserve">    LBMI9</t>
  </si>
  <si>
    <t xml:space="preserve">    BW                -0.001      0.006     -0.146      0.884</t>
  </si>
  <si>
    <t xml:space="preserve">  Specific indirect 3</t>
  </si>
  <si>
    <t xml:space="preserve">    LBMI10</t>
  </si>
  <si>
    <t xml:space="preserve">    BW                 0.005      0.006      0.966      0.334</t>
  </si>
  <si>
    <t xml:space="preserve">  Specific indirect 4</t>
  </si>
  <si>
    <t xml:space="preserve">    LBMI11</t>
  </si>
  <si>
    <t xml:space="preserve">    BW                 0.014      0.006      2.402      0.016</t>
  </si>
  <si>
    <t xml:space="preserve">  Specific indirect 5</t>
  </si>
  <si>
    <t xml:space="preserve">    LBMI12</t>
  </si>
  <si>
    <t xml:space="preserve">    BW                 0.009      0.004      2.593      0.010</t>
  </si>
  <si>
    <t>7&amp;9</t>
  </si>
  <si>
    <t>SE</t>
  </si>
  <si>
    <t>10to 12</t>
  </si>
  <si>
    <t>Var</t>
  </si>
  <si>
    <t>sum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</si>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</sst>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83B4-CF66-4662-8B60-8E10EC273CA1}">
  <dimension ref="A1:Q27"/>
  <sheetViews>
    <sheetView tabSelected="1" workbookViewId="0">
      <selection activeCell="O9" sqref="O9"/>
    </sheetView>
  </sheetViews>
  <sheetFormatPr defaultRowHeight="14.4" x14ac:dyDescent="0.3"/>
  <sheetData>
    <row r="1" spans="1:17" x14ac:dyDescent="0.3">
      <c r="A1" s="2" t="s">
        <v>1</v>
      </c>
    </row>
    <row r="4" spans="1:17" x14ac:dyDescent="0.3">
      <c r="B4" t="s">
        <v>2</v>
      </c>
      <c r="J4" t="s">
        <v>18</v>
      </c>
      <c r="O4" t="s">
        <v>20</v>
      </c>
    </row>
    <row r="5" spans="1:17" x14ac:dyDescent="0.3">
      <c r="B5" t="s">
        <v>3</v>
      </c>
      <c r="I5" s="2" t="s">
        <v>23</v>
      </c>
      <c r="J5" s="3" t="s">
        <v>0</v>
      </c>
      <c r="K5" s="2" t="s">
        <v>19</v>
      </c>
      <c r="L5" s="2" t="s">
        <v>21</v>
      </c>
      <c r="N5" s="2" t="s">
        <v>23</v>
      </c>
      <c r="O5" s="3" t="s">
        <v>0</v>
      </c>
      <c r="P5" t="s">
        <v>19</v>
      </c>
      <c r="Q5" s="2" t="s">
        <v>21</v>
      </c>
    </row>
    <row r="6" spans="1:17" x14ac:dyDescent="0.3">
      <c r="B6" t="s">
        <v>4</v>
      </c>
      <c r="I6">
        <v>7</v>
      </c>
      <c r="J6" s="1">
        <v>0</v>
      </c>
      <c r="K6">
        <v>4.0000000000000001E-3</v>
      </c>
      <c r="L6">
        <f>K6^2</f>
        <v>1.5999999999999999E-5</v>
      </c>
      <c r="N6">
        <v>10</v>
      </c>
      <c r="O6" s="1">
        <v>5.0000000000000001E-3</v>
      </c>
      <c r="P6">
        <v>6.0000000000000001E-3</v>
      </c>
      <c r="Q6">
        <f>P6^2</f>
        <v>3.6000000000000001E-5</v>
      </c>
    </row>
    <row r="7" spans="1:17" x14ac:dyDescent="0.3">
      <c r="B7" t="s">
        <v>5</v>
      </c>
      <c r="I7">
        <v>9</v>
      </c>
      <c r="J7" s="1">
        <v>-1E-3</v>
      </c>
      <c r="K7">
        <v>6.0000000000000001E-3</v>
      </c>
      <c r="L7">
        <f>K7^2</f>
        <v>3.6000000000000001E-5</v>
      </c>
      <c r="N7">
        <v>11</v>
      </c>
      <c r="O7" s="1">
        <v>1.4E-2</v>
      </c>
      <c r="P7">
        <v>6.0000000000000001E-3</v>
      </c>
      <c r="Q7">
        <f>P7^2</f>
        <v>3.6000000000000001E-5</v>
      </c>
    </row>
    <row r="8" spans="1:17" x14ac:dyDescent="0.3">
      <c r="N8">
        <v>12</v>
      </c>
      <c r="O8" s="1">
        <v>8.9999999999999993E-3</v>
      </c>
      <c r="P8">
        <v>4.0000000000000001E-3</v>
      </c>
      <c r="Q8">
        <f>P8^2</f>
        <v>1.5999999999999999E-5</v>
      </c>
    </row>
    <row r="9" spans="1:17" x14ac:dyDescent="0.3">
      <c r="B9" t="s">
        <v>6</v>
      </c>
      <c r="I9" s="3" t="s">
        <v>22</v>
      </c>
      <c r="J9" s="1">
        <f>SUM(J6:J7)</f>
        <v>-1E-3</v>
      </c>
      <c r="K9">
        <f>SQRT(SUM(L6:L7))</f>
        <v>7.2111025509279791E-3</v>
      </c>
      <c r="N9" s="3" t="s">
        <v>22</v>
      </c>
      <c r="O9" s="1">
        <f>SUM(O6:O8)</f>
        <v>2.7999999999999997E-2</v>
      </c>
      <c r="P9">
        <f>SQRT(SUM(Q6:Q8))</f>
        <v>9.3808315196468595E-3</v>
      </c>
    </row>
    <row r="10" spans="1:17" x14ac:dyDescent="0.3">
      <c r="B10" t="s">
        <v>3</v>
      </c>
    </row>
    <row r="11" spans="1:17" x14ac:dyDescent="0.3">
      <c r="B11" t="s">
        <v>7</v>
      </c>
    </row>
    <row r="12" spans="1:17" x14ac:dyDescent="0.3">
      <c r="B12" t="s">
        <v>8</v>
      </c>
    </row>
    <row r="14" spans="1:17" x14ac:dyDescent="0.3">
      <c r="B14" t="s">
        <v>9</v>
      </c>
    </row>
    <row r="15" spans="1:17" x14ac:dyDescent="0.3">
      <c r="B15" t="s">
        <v>3</v>
      </c>
    </row>
    <row r="16" spans="1:17" x14ac:dyDescent="0.3">
      <c r="B16" t="s">
        <v>10</v>
      </c>
    </row>
    <row r="17" spans="2:2" x14ac:dyDescent="0.3">
      <c r="B17" t="s">
        <v>11</v>
      </c>
    </row>
    <row r="19" spans="2:2" x14ac:dyDescent="0.3">
      <c r="B19" t="s">
        <v>12</v>
      </c>
    </row>
    <row r="20" spans="2:2" x14ac:dyDescent="0.3">
      <c r="B20" t="s">
        <v>3</v>
      </c>
    </row>
    <row r="21" spans="2:2" x14ac:dyDescent="0.3">
      <c r="B21" t="s">
        <v>13</v>
      </c>
    </row>
    <row r="22" spans="2:2" x14ac:dyDescent="0.3">
      <c r="B22" t="s">
        <v>14</v>
      </c>
    </row>
    <row r="24" spans="2:2" x14ac:dyDescent="0.3">
      <c r="B24" t="s">
        <v>15</v>
      </c>
    </row>
    <row r="25" spans="2:2" x14ac:dyDescent="0.3">
      <c r="B25" t="s">
        <v>3</v>
      </c>
    </row>
    <row r="26" spans="2:2" x14ac:dyDescent="0.3">
      <c r="B26" t="s">
        <v>16</v>
      </c>
    </row>
    <row r="27" spans="2:2" x14ac:dyDescent="0.3">
      <c r="B27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from Mplus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DeStavola</dc:creator>
  <cp:lastModifiedBy>Bianca De Stavola</cp:lastModifiedBy>
  <dcterms:created xsi:type="dcterms:W3CDTF">2021-04-13T18:15:43Z</dcterms:created>
  <dcterms:modified xsi:type="dcterms:W3CDTF">2021-04-20T23:53:14Z</dcterms:modified>
</cp:coreProperties>
</file>